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05350\Desktop\My Documents\My Documents\my job\Autobusová doprava\Cestovný poriadok\CP autobusove spoje KaSK\2023\Weekends_OT_Shutdowns\"/>
    </mc:Choice>
  </mc:AlternateContent>
  <xr:revisionPtr revIDLastSave="0" documentId="13_ncr:1_{AC0DEA7D-7AE7-49B3-8874-F14A99232446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Makov" sheetId="84" r:id="rId1"/>
    <sheet name="Skalité" sheetId="65" r:id="rId2"/>
    <sheet name="LM-RK" sheetId="62" r:id="rId3"/>
    <sheet name="Trstená" sheetId="61" r:id="rId4"/>
    <sheet name="P Bystrica" sheetId="86" r:id="rId5"/>
    <sheet name="Fačkov" sheetId="64" r:id="rId6"/>
    <sheet name="Martin" sheetId="81" r:id="rId7"/>
    <sheet name="T Teplice" sheetId="87" r:id="rId8"/>
    <sheet name="ZA2" sheetId="88" r:id="rId9"/>
    <sheet name="ZA3" sheetId="8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62" l="1"/>
  <c r="G4" i="87"/>
  <c r="G4" i="81"/>
  <c r="G4" i="64"/>
  <c r="G4" i="86"/>
  <c r="G4" i="61"/>
  <c r="G4" i="65"/>
</calcChain>
</file>

<file path=xl/sharedStrings.xml><?xml version="1.0" encoding="utf-8"?>
<sst xmlns="http://schemas.openxmlformats.org/spreadsheetml/2006/main" count="409" uniqueCount="213">
  <si>
    <t>od</t>
  </si>
  <si>
    <t>do</t>
  </si>
  <si>
    <t>Zastávka:</t>
  </si>
  <si>
    <t>Pracovná zmena</t>
  </si>
  <si>
    <t>Povina, Jednota</t>
  </si>
  <si>
    <t>Rudinka, hl. cesta</t>
  </si>
  <si>
    <t>Martin-Sever, Kasárne/Bety</t>
  </si>
  <si>
    <t>Kysucké Nové Mesto, Biely dom</t>
  </si>
  <si>
    <t>Gbeľany-Mobis Site, Motoráreň</t>
  </si>
  <si>
    <t>Teplička nad Váhom-Kia Site, aut.st.</t>
  </si>
  <si>
    <t>Martin-Podháj, Hydac</t>
  </si>
  <si>
    <t>Krásno nad Kysucou, ústr.</t>
  </si>
  <si>
    <t>Martin-Záturčie, stred pri ZŠ</t>
  </si>
  <si>
    <t>Turčianske Teplice</t>
  </si>
  <si>
    <t>Turčianske Teplice, aut.st.</t>
  </si>
  <si>
    <t>Diviaky</t>
  </si>
  <si>
    <t>Jazernica</t>
  </si>
  <si>
    <t>Blažovce, rázc.</t>
  </si>
  <si>
    <t>Moškovec</t>
  </si>
  <si>
    <t>Kláštor pod Znievom, rázc. k žel.st.</t>
  </si>
  <si>
    <t>Príbovce, STS</t>
  </si>
  <si>
    <t>Turzovka, vyšný koniec</t>
  </si>
  <si>
    <t>Turzovka, Beskydská</t>
  </si>
  <si>
    <t>Turzovka, Tesco</t>
  </si>
  <si>
    <t>Podvysoká, Motorest</t>
  </si>
  <si>
    <t>Staškov, žel.st.</t>
  </si>
  <si>
    <t>Staškov, Tesla</t>
  </si>
  <si>
    <t>Raková, ÚNZ</t>
  </si>
  <si>
    <t>Čadca, ŠM</t>
  </si>
  <si>
    <t>Kysucký Lieskovec, hl. cesta</t>
  </si>
  <si>
    <t>Kysucké Nové Mesto, Vajanského</t>
  </si>
  <si>
    <t>Oškerda, most</t>
  </si>
  <si>
    <t>Brodno/Vranie, rýchl.cesta</t>
  </si>
  <si>
    <t>Vrútky, Fatranka</t>
  </si>
  <si>
    <t>Rajec, Juh</t>
  </si>
  <si>
    <t>Rajec, kostol</t>
  </si>
  <si>
    <t>Rajec, poliklinika</t>
  </si>
  <si>
    <t>Kľače, Jednota</t>
  </si>
  <si>
    <t>Zbyňov, rázc.</t>
  </si>
  <si>
    <t>Konská, rázc.</t>
  </si>
  <si>
    <t>Rajecké Teplice, aut.st.</t>
  </si>
  <si>
    <t>Poluvsie, žel.st.</t>
  </si>
  <si>
    <t>Poluvsie, rázc.</t>
  </si>
  <si>
    <t>Turie/Porúbka, rázc.</t>
  </si>
  <si>
    <t>Porúbka</t>
  </si>
  <si>
    <t>Lietavská Lúčka, cementáreň</t>
  </si>
  <si>
    <t>Bytčica, kult. dom</t>
  </si>
  <si>
    <t>Žilina, Mliekárne</t>
  </si>
  <si>
    <t>Žilina, Elektrovod</t>
  </si>
  <si>
    <t>Žilina, Stavomontáže</t>
  </si>
  <si>
    <t>Žilina, A. Bernoláka</t>
  </si>
  <si>
    <t>Považská Bystrica, SPŠS</t>
  </si>
  <si>
    <t>Považská Bystrica, Lánska</t>
  </si>
  <si>
    <t>Plevník, hl. cesta</t>
  </si>
  <si>
    <t>Rašov, hl. cesta</t>
  </si>
  <si>
    <t>Predmier, hl. cesta</t>
  </si>
  <si>
    <t>Hrabové, kult. dom</t>
  </si>
  <si>
    <t>Kotešová, rázc.</t>
  </si>
  <si>
    <t>Kotešová, Oblazov</t>
  </si>
  <si>
    <t>Svederník, Jednota</t>
  </si>
  <si>
    <t>Svederník, Marček</t>
  </si>
  <si>
    <t>Divinka, pri moste</t>
  </si>
  <si>
    <t>Dolný Kubín, aut. st.</t>
  </si>
  <si>
    <t>Dolný Kubín, Bysterec</t>
  </si>
  <si>
    <t>Istebné</t>
  </si>
  <si>
    <t>Párnica, Jednota</t>
  </si>
  <si>
    <t>Zázrivá, rázc.</t>
  </si>
  <si>
    <t>Terchová, ústr.</t>
  </si>
  <si>
    <t>Terchová, Nižné Kamence</t>
  </si>
  <si>
    <t>Belá, Jednota</t>
  </si>
  <si>
    <t>Lysica, rázc.</t>
  </si>
  <si>
    <t>Stráža, ObÚ</t>
  </si>
  <si>
    <t>Krasňany</t>
  </si>
  <si>
    <t>Varín, ObÚ</t>
  </si>
  <si>
    <t>Ružomberok, TESCO</t>
  </si>
  <si>
    <t>Ružomberok, ČOV</t>
  </si>
  <si>
    <t>Hubová/Švošov, pri moste</t>
  </si>
  <si>
    <t>Ľubochňa</t>
  </si>
  <si>
    <t>Stankovany, pri moste</t>
  </si>
  <si>
    <t>Kraľovany, žel.st.</t>
  </si>
  <si>
    <t>Krpeľany, rázc.</t>
  </si>
  <si>
    <t>Turany, pošta</t>
  </si>
  <si>
    <t>Sučany, Dom potravín</t>
  </si>
  <si>
    <t>Trstená, aut.st.</t>
  </si>
  <si>
    <t>Trstená, západ</t>
  </si>
  <si>
    <t>Tvrdošín, kostol</t>
  </si>
  <si>
    <t>Tvrdošín, Medvedzie</t>
  </si>
  <si>
    <t>Nižná, aut.st.</t>
  </si>
  <si>
    <t>Nižná-Malá Orava, rázc.</t>
  </si>
  <si>
    <t>Podbieľ</t>
  </si>
  <si>
    <t>Dlhá nad Oravou, Jednota</t>
  </si>
  <si>
    <t>Sedliacka Dubová</t>
  </si>
  <si>
    <t>Horná Lehota, Jednota</t>
  </si>
  <si>
    <t>Oravský Podzámok, nám.</t>
  </si>
  <si>
    <t>Dolný Kubín, Kňažia</t>
  </si>
  <si>
    <t>Veličná</t>
  </si>
  <si>
    <t>Zázrivá, Malá Petrová</t>
  </si>
  <si>
    <t>Terchová, Biely Potok</t>
  </si>
  <si>
    <t>Terchová-B. Potok, Berešovia</t>
  </si>
  <si>
    <t>Terchová, Biely Potok, Šparengovia</t>
  </si>
  <si>
    <t>Gbeľany, Mobis Site</t>
  </si>
  <si>
    <t>Makov, centrum</t>
  </si>
  <si>
    <t>Kelčov, nižný koniec</t>
  </si>
  <si>
    <t>Vysoká nad Kysucou, Jednota</t>
  </si>
  <si>
    <t>Čadca, Stromoradie</t>
  </si>
  <si>
    <t>Fačkov, obch. str.</t>
  </si>
  <si>
    <t>Rajecká Lesná, rázc.</t>
  </si>
  <si>
    <t>Šuja</t>
  </si>
  <si>
    <t>Skalité-Kudlov, kaplnka</t>
  </si>
  <si>
    <t>Skalité, Tomas</t>
  </si>
  <si>
    <t>Skalité, Triciatok</t>
  </si>
  <si>
    <t>Skalité, ObÚ</t>
  </si>
  <si>
    <t>Skalité, žel.st.</t>
  </si>
  <si>
    <t>Skalité, Tomica</t>
  </si>
  <si>
    <t>Skalité, Šimurda</t>
  </si>
  <si>
    <t>Čierne, Polesie</t>
  </si>
  <si>
    <t>Čierne, Jednota</t>
  </si>
  <si>
    <t>Čierne, FŠ</t>
  </si>
  <si>
    <t>Čierne, Jeleň</t>
  </si>
  <si>
    <t>Čierne, žel.st.</t>
  </si>
  <si>
    <t>Čierne, Budoš</t>
  </si>
  <si>
    <t>Svrčinovec, rázc.</t>
  </si>
  <si>
    <t>Čadca, podzávoz</t>
  </si>
  <si>
    <t>Čadca-aut.st., hl. cesta</t>
  </si>
  <si>
    <t>Kysucký Lieskovec, Jednota</t>
  </si>
  <si>
    <t>Kysucké Nové Mesto, Kamence</t>
  </si>
  <si>
    <t>Kláštor pod Znievom, Vendelín</t>
  </si>
  <si>
    <t>Nededza, rázc.</t>
  </si>
  <si>
    <t>Martin, Martimex</t>
  </si>
  <si>
    <t>Slovany</t>
  </si>
  <si>
    <t>Šútovo, Rieka</t>
  </si>
  <si>
    <t>Čadca, nám.</t>
  </si>
  <si>
    <t>Čadca-Kýčerka, ABC</t>
  </si>
  <si>
    <t>Čadca, KRAFE</t>
  </si>
  <si>
    <t>Čadca, Tesco</t>
  </si>
  <si>
    <t>Čadca, u Siheľníka</t>
  </si>
  <si>
    <t>Martin, Jesenského</t>
  </si>
  <si>
    <t>Krasno nad Kysucou, rázc.</t>
  </si>
  <si>
    <t>Krásno nad Kysucou, Struhy</t>
  </si>
  <si>
    <t>Turčiansky Ďur, rázc.</t>
  </si>
  <si>
    <t>Kysucké Nové Mesto, aut.st (hl. cesta)</t>
  </si>
  <si>
    <t>Liptovský Mikuláš, Armádny dom</t>
  </si>
  <si>
    <t>Liptovský Mikuláš, aut.st.</t>
  </si>
  <si>
    <t>Ivachnová</t>
  </si>
  <si>
    <t>Liptovské Sliače, rázc.</t>
  </si>
  <si>
    <t>Lisková, rázc.</t>
  </si>
  <si>
    <t>Ružomberok, SCP</t>
  </si>
  <si>
    <t>Košťany nad Turcom, žel.st.</t>
  </si>
  <si>
    <t>ranná</t>
  </si>
  <si>
    <t>Ružomberok, aut. st.</t>
  </si>
  <si>
    <t>Považská Bystrica, TESCO</t>
  </si>
  <si>
    <t>Pov. Chlmec, STS</t>
  </si>
  <si>
    <t>Budatín, nám. Hrdinov</t>
  </si>
  <si>
    <t>Martin, SAD</t>
  </si>
  <si>
    <t>Malý Čepčín</t>
  </si>
  <si>
    <t>Nitrabus</t>
  </si>
  <si>
    <t>Martin, Ladoveň</t>
  </si>
  <si>
    <t>Martin-Ladoveň, Alexandrovova</t>
  </si>
  <si>
    <t>Martin-Košúty 2, Billa</t>
  </si>
  <si>
    <t>Vrútky, aut.st.</t>
  </si>
  <si>
    <t>Vrútky, Karvaša a Blahovca</t>
  </si>
  <si>
    <t>Strečno, Melo</t>
  </si>
  <si>
    <t>Diviaky, ul. Červenej armády</t>
  </si>
  <si>
    <t>Ležiachov</t>
  </si>
  <si>
    <t>Valča, ObÚ</t>
  </si>
  <si>
    <t>Valča, Matula</t>
  </si>
  <si>
    <t>Ružomberok, ӦMV</t>
  </si>
  <si>
    <t>Blaguss</t>
  </si>
  <si>
    <t>Považská Bystrica, žel.st.</t>
  </si>
  <si>
    <t>Považská Bystrica, aut.st.</t>
  </si>
  <si>
    <t>Považská Bystrica-Rozkvet, Ul.Helenská II</t>
  </si>
  <si>
    <t>Považská Bystrica-Rozkvet, Ul.Helenská I</t>
  </si>
  <si>
    <t>Bytča, aut.st.</t>
  </si>
  <si>
    <t>Martin, aut. st.</t>
  </si>
  <si>
    <t>Hrabové, žel. st.</t>
  </si>
  <si>
    <t>Svederník, Zárieč-Keblov</t>
  </si>
  <si>
    <t>Turzovka, vyšný koniec u Jašíka</t>
  </si>
  <si>
    <t>Vysoká nad Kysucou, Široký Most</t>
  </si>
  <si>
    <t>Vysoká nad Kysucou, Šteglik</t>
  </si>
  <si>
    <t>Martin-Záturčie, sídlisko Dolné Záturčie</t>
  </si>
  <si>
    <t>Hliník nad Váhom, kaplnka (Royal)</t>
  </si>
  <si>
    <t>Makov - Turzovka - Čadca - K. N. Mesto</t>
  </si>
  <si>
    <t>Skalité - K. N. Mesto</t>
  </si>
  <si>
    <t>L. Mikuláš - Ružomberok - Vrútky</t>
  </si>
  <si>
    <t>Trstená - Dolný Kubín - Terchová</t>
  </si>
  <si>
    <t>P. Bystrica - Plevník - Bytča - Kotešová</t>
  </si>
  <si>
    <t>Fačkov - Rajec - L. Lúčka</t>
  </si>
  <si>
    <t>Martin</t>
  </si>
  <si>
    <t>Krásno nad Kysucou, Blažkov</t>
  </si>
  <si>
    <t>Krásno nad Kysucou, Drozdov</t>
  </si>
  <si>
    <t>Oščadnica, spol. dom. (čaká na prípoj z Oščadnice)</t>
  </si>
  <si>
    <t>Raková, Gorálka</t>
  </si>
  <si>
    <t xml:space="preserve"> -</t>
  </si>
  <si>
    <t>Žilina, Kysucká (príchod)</t>
  </si>
  <si>
    <t>Žilina, žel. st.</t>
  </si>
  <si>
    <t>Žilina, Štefánikovo nám.</t>
  </si>
  <si>
    <t>Žilina, Predmestská</t>
  </si>
  <si>
    <t>Žilina, Košická (Tesco hyp.)</t>
  </si>
  <si>
    <t>Teplička nad Váhom-Kia Site, aut.st. (príchod)</t>
  </si>
  <si>
    <t xml:space="preserve">Žilina, aut. st. (stanovište č. 26) </t>
  </si>
  <si>
    <t>Žilina, Kysucká</t>
  </si>
  <si>
    <t>sobota</t>
  </si>
  <si>
    <t>Odchody</t>
  </si>
  <si>
    <t>ZA2: Žilina ↔ Kia Slovakia</t>
  </si>
  <si>
    <t>Gbeľany (príchod)</t>
  </si>
  <si>
    <t>Varín, žel. st.</t>
  </si>
  <si>
    <t>Gbeľany, Mobis Site (príchod)</t>
  </si>
  <si>
    <t>Gbeľany, T/C</t>
  </si>
  <si>
    <t>Hyundai Steel</t>
  </si>
  <si>
    <t>ide v nedeľu</t>
  </si>
  <si>
    <t>ide v sobotu</t>
  </si>
  <si>
    <t>sobota - nedeľa</t>
  </si>
  <si>
    <t>ZA3: Žilina ↔ Kia Slovakia/Mobis Slovakia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</si>
</sst>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&quot;₩&quot;* #,##0_ ;_ &quot;₩&quot;* \-#,##0_ ;_ &quot;₩&quot;* &quot;-&quot;_ ;_ @_ "/>
    <numFmt numFmtId="165" formatCode="_ &quot;₩&quot;* #,##0.00_ ;_ &quot;₩&quot;* \-#,##0.00_ ;_ &quot;₩&quot;* &quot;-&quot;??_ ;_ @_ "/>
    <numFmt numFmtId="166" formatCode="_-&quot;€&quot;* #,##0.00_-;\-&quot;€&quot;* #,##0.00_-;_-&quot;€&quot;* &quot;-&quot;??_-;_-@_-"/>
    <numFmt numFmtId="167" formatCode="_-* #,##0.00\ _F_-;\-* #,##0.00\ _F_-;_-* &quot;-&quot;??\ _F_-;_-@_-"/>
    <numFmt numFmtId="168" formatCode="_-* #,##0.00\ &quot;F&quot;_-;\-* #,##0.00\ &quot;F&quot;_-;_-* &quot;-&quot;??\ &quot;F&quot;_-;_-@_-"/>
    <numFmt numFmtId="169" formatCode="_(&quot;€&quot;* #,##0.00_);_(&quot;€&quot;* &quot;₩&quot;&quot;₩&quot;&quot;₩&quot;&quot;₩&quot;\(#,##0.00&quot;₩&quot;&quot;₩&quot;&quot;₩&quot;&quot;₩&quot;\);_(&quot;€&quot;* &quot;-&quot;??_);_(@_)"/>
    <numFmt numFmtId="170" formatCode="_ * #,##0_ ;_ * \-#,##0_ ;_ * &quot;-&quot;_ ;_ @_ "/>
    <numFmt numFmtId="171" formatCode="_ * #,##0.00_ ;_ * \-#,##0.00_ ;_ * &quot;-&quot;??_ ;_ @_ "/>
    <numFmt numFmtId="172" formatCode="_-* #,##0.000\ _F_-;\-* #,##0.000\ _F_-;_-* &quot;-&quot;??\ _F_-;_-@_-"/>
    <numFmt numFmtId="173" formatCode="General_)"/>
    <numFmt numFmtId="174" formatCode="##,##0.0_);\(#,##0.0\)"/>
    <numFmt numFmtId="175" formatCode="#,##0.0_);\(#,##0.0\)"/>
    <numFmt numFmtId="176" formatCode="_(* #,##0.0000_);_(* \(#,##0.0000\);_(* &quot;-&quot;??_);_(@_)"/>
    <numFmt numFmtId="177" formatCode="#,##0.00&quot;￡&quot;_);[Red]\(#,##0.00&quot;￡&quot;\)"/>
    <numFmt numFmtId="178" formatCode="_ * #,##0_)&quot;￡&quot;_ ;_ * \(#,##0\)&quot;￡&quot;_ ;_ * &quot;-&quot;_)&quot;￡&quot;_ ;_ @_ "/>
    <numFmt numFmtId="179" formatCode="0.0%;\(0.0%\)"/>
    <numFmt numFmtId="180" formatCode="#,##0.000"/>
    <numFmt numFmtId="181" formatCode="#,##0\ \ "/>
    <numFmt numFmtId="182" formatCode="#,##0_ "/>
    <numFmt numFmtId="183" formatCode="&quot;N$&quot;#,##0_);[Red]\(&quot;N$&quot;#,##0\)"/>
    <numFmt numFmtId="184" formatCode="&quot;N$&quot;#,##0.00_);[Red]\(&quot;N$&quot;#,##0.00\)"/>
    <numFmt numFmtId="185" formatCode="0.0_ "/>
    <numFmt numFmtId="186" formatCode="#,##0\ \ \ "/>
    <numFmt numFmtId="187" formatCode="_-* #,##0\ &quot;TL&quot;_-;\-* #,##0\ &quot;TL&quot;_-;_-* &quot;-&quot;\ &quot;TL&quot;_-;_-@_-"/>
    <numFmt numFmtId="188" formatCode="_-* #,##0.00\ &quot;TL&quot;_-;\-* #,##0.00\ &quot;TL&quot;_-;_-* &quot;-&quot;??\ &quot;TL&quot;_-;_-@_-"/>
    <numFmt numFmtId="189" formatCode="0%_);[Red]\(0%\)"/>
    <numFmt numFmtId="190" formatCode="_ * #,##0.00_)&quot;￡&quot;_ ;_ * \(#,##0.00\)&quot;￡&quot;_ ;_ * &quot;-&quot;??_)&quot;￡&quot;_ ;_ @_ "/>
    <numFmt numFmtId="191" formatCode="_-* #,##0\ _T_L_-;\-* #,##0\ _T_L_-;_-* &quot;-&quot;\ _T_L_-;_-@_-"/>
    <numFmt numFmtId="192" formatCode="_-* #,##0.00\ _T_L_-;\-* #,##0.00\ _T_L_-;_-* &quot;-&quot;??\ _T_L_-;_-@_-"/>
    <numFmt numFmtId="193" formatCode="_-&quot;DM&quot;\ * #,##0_-;\-&quot;DM&quot;\ * #,##0_-;_-&quot;DM&quot;\ * &quot;-&quot;_-;_-@_-"/>
    <numFmt numFmtId="194" formatCode="_-&quot;DM&quot;\ * #,##0.00_-;\-&quot;DM&quot;\ * #,##0.00_-;_-&quot;DM&quot;\ * &quot;-&quot;??_-;_-@_-"/>
    <numFmt numFmtId="195" formatCode="_-* #,##0\ &quot;zł&quot;_-;\-* #,##0\ &quot;zł&quot;_-;_-* &quot;-&quot;\ &quot;zł&quot;_-;_-@_-"/>
    <numFmt numFmtId="196" formatCode="_-* #,##0.00\ &quot;zł&quot;_-;\-* #,##0.00\ &quot;zł&quot;_-;_-* &quot;-&quot;??\ &quot;zł&quot;_-;_-@_-"/>
    <numFmt numFmtId="197" formatCode="#,##0_-;&quot;△&quot;#,##0_-"/>
    <numFmt numFmtId="198" formatCode="0;[Red]0"/>
    <numFmt numFmtId="199" formatCode="&quot;S&quot;\ #,##0.00;[Red]\-&quot;S&quot;\ #,##0.00"/>
    <numFmt numFmtId="200" formatCode="&quot;₩&quot;#,##0;&quot;₩&quot;\-#,##0"/>
    <numFmt numFmtId="201" formatCode="_-&quot;₩&quot;* #,##0_-;\-&quot;₩&quot;* #,##0_-;_-&quot;₩&quot;* &quot;-&quot;_-;_-@_-"/>
    <numFmt numFmtId="202" formatCode="_-&quot;₩&quot;* #,##0.00_-;\-&quot;₩&quot;* #,##0.00_-;_-&quot;₩&quot;* &quot;-&quot;??_-;_-@_-"/>
    <numFmt numFmtId="203" formatCode="[$-41B]d\.\ mmmm\ yyyy;@"/>
    <numFmt numFmtId="204" formatCode="h:mm;@"/>
    <numFmt numFmtId="205" formatCode="hh:mm"/>
  </numFmts>
  <fonts count="117">
    <font>
      <sz val="10"/>
      <name val="Arial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4"/>
      <name val="??"/>
      <family val="1"/>
    </font>
    <font>
      <sz val="11"/>
      <name val="??"/>
      <family val="1"/>
    </font>
    <font>
      <sz val="10"/>
      <name val="Arial"/>
      <family val="2"/>
    </font>
    <font>
      <sz val="10"/>
      <name val="굴림체"/>
      <family val="3"/>
      <charset val="129"/>
    </font>
    <font>
      <sz val="10"/>
      <name val="Helv"/>
      <family val="2"/>
    </font>
    <font>
      <sz val="11"/>
      <name val="돋움"/>
      <family val="3"/>
      <charset val="238"/>
    </font>
    <font>
      <sz val="10"/>
      <name val="MS Sans Serif"/>
      <family val="2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u/>
      <sz val="10"/>
      <color indexed="36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name val="¡Ii¡E¡þ¡E?o"/>
      <family val="3"/>
      <charset val="129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￠RIi￠RE￠Rⓒ­￠RE?o"/>
      <family val="3"/>
      <charset val="129"/>
    </font>
    <font>
      <sz val="11"/>
      <name val="±¼¸²A¼"/>
      <family val="3"/>
      <charset val="129"/>
    </font>
    <font>
      <sz val="12"/>
      <name val="¹ÙÅÁÃ¼"/>
      <family val="3"/>
      <charset val="129"/>
    </font>
    <font>
      <sz val="10"/>
      <name val="μ¸¿oA¼"/>
      <family val="3"/>
      <charset val="129"/>
    </font>
    <font>
      <sz val="11"/>
      <name val="µ¸¿ò"/>
      <family val="3"/>
      <charset val="129"/>
    </font>
    <font>
      <sz val="11"/>
      <name val="μ¸¿o"/>
      <family val="1"/>
      <charset val="129"/>
    </font>
    <font>
      <sz val="12"/>
      <name val="μ¸¿oA¼"/>
      <family val="3"/>
      <charset val="129"/>
    </font>
    <font>
      <sz val="12"/>
      <name val="µ¸¿òÃ¼"/>
      <family val="3"/>
      <charset val="129"/>
    </font>
    <font>
      <sz val="12"/>
      <name val="¹UAAA¼"/>
      <family val="1"/>
      <charset val="129"/>
    </font>
    <font>
      <sz val="12"/>
      <name val="¹UAAA "/>
      <family val="1"/>
      <charset val="129"/>
    </font>
    <font>
      <sz val="11"/>
      <name val="µ¸¿o"/>
      <family val="3"/>
      <charset val="129"/>
    </font>
    <font>
      <sz val="9"/>
      <name val="Arial"/>
      <family val="2"/>
    </font>
    <font>
      <sz val="12"/>
      <name val="Arial"/>
      <family val="2"/>
    </font>
    <font>
      <sz val="14"/>
      <name val="¾©"/>
      <family val="1"/>
      <charset val="129"/>
    </font>
    <font>
      <sz val="12"/>
      <name val="Tms Rmn"/>
      <family val="1"/>
    </font>
    <font>
      <sz val="8"/>
      <color indexed="20"/>
      <name val="Tahoma"/>
      <family val="2"/>
    </font>
    <font>
      <sz val="10"/>
      <name val="Tms Rmn"/>
      <family val="1"/>
    </font>
    <font>
      <sz val="10"/>
      <name val="µ¸¿o"/>
      <family val="3"/>
      <charset val="129"/>
    </font>
    <font>
      <sz val="12"/>
      <name val="µ¸¿oA "/>
      <family val="3"/>
      <charset val="129"/>
    </font>
    <font>
      <sz val="12"/>
      <color indexed="32"/>
      <name val="MIN 훈민08체"/>
      <family val="3"/>
      <charset val="129"/>
    </font>
    <font>
      <sz val="12"/>
      <name val="±¼¸²A¼"/>
      <family val="3"/>
      <charset val="129"/>
    </font>
    <font>
      <sz val="10"/>
      <name val="±¼¸²Ã¼"/>
      <family val="3"/>
      <charset val="129"/>
    </font>
    <font>
      <sz val="12"/>
      <name val="System"/>
      <family val="2"/>
      <charset val="129"/>
    </font>
    <font>
      <sz val="10"/>
      <name val="¹ÙÅÁÃ¼"/>
      <family val="1"/>
      <charset val="129"/>
    </font>
    <font>
      <sz val="10"/>
      <name val="¹UAAA¼"/>
      <family val="1"/>
      <charset val="129"/>
    </font>
    <font>
      <sz val="11"/>
      <name val="μ¸¿o"/>
      <family val="3"/>
      <charset val="129"/>
    </font>
    <font>
      <sz val="12"/>
      <name val="¹UAAA¼"/>
      <family val="1"/>
    </font>
    <font>
      <sz val="12"/>
      <name val="¹ÙÅÁÃ¼"/>
      <family val="1"/>
    </font>
    <font>
      <sz val="12"/>
      <name val="±¼¸²Ã¼"/>
      <family val="3"/>
      <charset val="129"/>
    </font>
    <font>
      <sz val="8"/>
      <name val="¹UAAA¼"/>
      <family val="1"/>
      <charset val="129"/>
    </font>
    <font>
      <sz val="12"/>
      <name val="System"/>
      <family val="2"/>
      <charset val="238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u/>
      <sz val="10"/>
      <color indexed="12"/>
      <name val="Arial"/>
      <family val="2"/>
    </font>
    <font>
      <i/>
      <sz val="8"/>
      <color indexed="10"/>
      <name val="Tahoma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17"/>
      <name val="Calibri"/>
      <family val="2"/>
      <charset val="238"/>
    </font>
    <font>
      <sz val="10"/>
      <name val="Arial CE"/>
      <family val="1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8"/>
      <color indexed="8"/>
      <name val="Tahoma"/>
      <family val="2"/>
    </font>
    <font>
      <u/>
      <sz val="10"/>
      <color indexed="12"/>
      <name val="Arial Tur"/>
      <family val="2"/>
    </font>
    <font>
      <sz val="11"/>
      <name val="바탕체"/>
      <family val="1"/>
      <charset val="129"/>
    </font>
    <font>
      <b/>
      <sz val="11"/>
      <name val="Helv"/>
      <family val="2"/>
    </font>
    <font>
      <sz val="7"/>
      <name val="Small Fonts"/>
      <family val="2"/>
    </font>
    <font>
      <sz val="10"/>
      <name val="Arial CE"/>
      <charset val="238"/>
    </font>
    <font>
      <sz val="11"/>
      <name val="돋?o"/>
      <family val="3"/>
      <charset val="129"/>
    </font>
    <font>
      <sz val="11"/>
      <name val="굴림"/>
      <family val="3"/>
      <charset val="129"/>
    </font>
    <font>
      <sz val="14"/>
      <name val="–¾’©"/>
      <family val="3"/>
      <charset val="129"/>
    </font>
    <font>
      <sz val="10"/>
      <name val="Arial Tur"/>
      <family val="2"/>
    </font>
    <font>
      <i/>
      <sz val="8"/>
      <color indexed="23"/>
      <name val="Tahoma"/>
      <family val="2"/>
    </font>
    <font>
      <sz val="8"/>
      <name val="Tahoma"/>
      <family val="2"/>
    </font>
    <font>
      <sz val="12"/>
      <color indexed="32"/>
      <name val="모음디"/>
      <family val="1"/>
      <charset val="129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¾©"/>
      <family val="1"/>
      <charset val="129"/>
    </font>
    <font>
      <u/>
      <sz val="12"/>
      <color indexed="12"/>
      <name val="Osaka"/>
      <family val="3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14"/>
      <name val="MS Sans Serif"/>
      <family val="2"/>
    </font>
    <font>
      <sz val="14"/>
      <name val="뼥?ⓒ"/>
      <family val="1"/>
      <charset val="129"/>
    </font>
    <font>
      <sz val="14"/>
      <name val="뼻뮝"/>
      <family val="1"/>
      <charset val="129"/>
    </font>
    <font>
      <sz val="12"/>
      <name val="굴림체"/>
      <family val="3"/>
      <charset val="129"/>
    </font>
    <font>
      <sz val="12"/>
      <name val="뼻뮝"/>
      <family val="1"/>
      <charset val="129"/>
    </font>
    <font>
      <b/>
      <sz val="18"/>
      <name val="궁서체"/>
      <family val="1"/>
      <charset val="129"/>
    </font>
    <font>
      <sz val="12"/>
      <name val="큐닉스굴림체"/>
      <family val="1"/>
      <charset val="129"/>
    </font>
    <font>
      <sz val="10"/>
      <name val="Osaka"/>
      <family val="3"/>
    </font>
    <font>
      <u/>
      <sz val="12"/>
      <color indexed="36"/>
      <name val="Osaka"/>
      <family val="3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20"/>
      <name val="Kia Signature Light"/>
      <charset val="238"/>
    </font>
    <font>
      <sz val="10"/>
      <name val="Kia Signature Light"/>
      <charset val="238"/>
    </font>
    <font>
      <sz val="16"/>
      <name val="Kia Signature Light"/>
      <charset val="238"/>
    </font>
    <font>
      <u/>
      <sz val="10"/>
      <name val="Kia Signature Light"/>
      <charset val="238"/>
    </font>
    <font>
      <sz val="8"/>
      <name val="Kia Signature Light"/>
      <charset val="238"/>
    </font>
    <font>
      <b/>
      <i/>
      <sz val="10"/>
      <name val="Kia Signature Light"/>
      <charset val="238"/>
    </font>
    <font>
      <sz val="10"/>
      <color indexed="8"/>
      <name val="Kia Signature Light"/>
      <charset val="238"/>
    </font>
    <font>
      <u/>
      <sz val="10"/>
      <color indexed="12"/>
      <name val="Kia Signature Light"/>
      <charset val="238"/>
    </font>
    <font>
      <b/>
      <i/>
      <u/>
      <sz val="10"/>
      <name val="Kia Signature Light"/>
      <charset val="238"/>
    </font>
    <font>
      <b/>
      <sz val="8"/>
      <name val="Kia Signature Light"/>
      <charset val="238"/>
    </font>
    <font>
      <sz val="10"/>
      <color theme="1"/>
      <name val="Kia Signature Light"/>
      <charset val="238"/>
    </font>
    <font>
      <b/>
      <sz val="8"/>
      <color rgb="FFFF0000"/>
      <name val="Kia Signature Light"/>
      <charset val="238"/>
    </font>
    <font>
      <strike/>
      <sz val="10"/>
      <name val="Kia Signature Light"/>
      <charset val="238"/>
    </font>
    <font>
      <sz val="10"/>
      <name val="KIA Medium"/>
      <family val="2"/>
      <charset val="238"/>
    </font>
    <font>
      <b/>
      <sz val="10"/>
      <name val="Kia Signature Light"/>
      <charset val="238"/>
    </font>
    <font>
      <b/>
      <sz val="7"/>
      <name val="Kia Signature Light"/>
      <charset val="238"/>
    </font>
    <font>
      <b/>
      <sz val="16"/>
      <name val="Kia Signature Light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gray0625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22"/>
        <bgColor indexed="2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60"/>
      </patternFill>
    </fill>
    <fill>
      <patternFill patternType="solid">
        <fgColor theme="1" tint="4.9989318521683403E-2"/>
        <bgColor indexed="60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75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7" fillId="0" borderId="0"/>
    <xf numFmtId="0" fontId="1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5" fillId="0" borderId="0"/>
    <xf numFmtId="0" fontId="1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10" fillId="0" borderId="0"/>
    <xf numFmtId="9" fontId="5" fillId="2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82" fillId="0" borderId="0"/>
    <xf numFmtId="0" fontId="5" fillId="0" borderId="0"/>
    <xf numFmtId="0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8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left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5" fillId="0" borderId="0"/>
    <xf numFmtId="0" fontId="28" fillId="0" borderId="0"/>
    <xf numFmtId="0" fontId="27" fillId="0" borderId="0"/>
    <xf numFmtId="0" fontId="27" fillId="0" borderId="0"/>
    <xf numFmtId="0" fontId="5" fillId="0" borderId="0"/>
    <xf numFmtId="173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5" fillId="0" borderId="0"/>
    <xf numFmtId="0" fontId="5" fillId="0" borderId="0"/>
    <xf numFmtId="0" fontId="28" fillId="0" borderId="0"/>
    <xf numFmtId="173" fontId="34" fillId="0" borderId="0"/>
    <xf numFmtId="0" fontId="27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3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7" fillId="0" borderId="0"/>
    <xf numFmtId="0" fontId="5" fillId="0" borderId="0"/>
    <xf numFmtId="0" fontId="28" fillId="0" borderId="0"/>
    <xf numFmtId="0" fontId="5" fillId="0" borderId="0"/>
    <xf numFmtId="39" fontId="7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39" fontId="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39" fontId="7" fillId="0" borderId="0"/>
    <xf numFmtId="0" fontId="5" fillId="0" borderId="0"/>
    <xf numFmtId="0" fontId="30" fillId="0" borderId="0"/>
    <xf numFmtId="0" fontId="36" fillId="0" borderId="0" applyFont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9" fontId="7" fillId="0" borderId="0"/>
    <xf numFmtId="0" fontId="5" fillId="0" borderId="0"/>
    <xf numFmtId="0" fontId="28" fillId="0" borderId="0"/>
    <xf numFmtId="0" fontId="35" fillId="0" borderId="0"/>
    <xf numFmtId="0" fontId="27" fillId="0" borderId="0"/>
    <xf numFmtId="0" fontId="5" fillId="0" borderId="0"/>
    <xf numFmtId="39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17" borderId="1">
      <alignment horizontal="center" vertical="center"/>
    </xf>
    <xf numFmtId="0" fontId="8" fillId="17" borderId="1">
      <alignment horizontal="center" vertical="center"/>
    </xf>
    <xf numFmtId="0" fontId="18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5" fillId="0" borderId="0"/>
    <xf numFmtId="0" fontId="38" fillId="0" borderId="0"/>
    <xf numFmtId="0" fontId="39" fillId="0" borderId="0"/>
    <xf numFmtId="0" fontId="26" fillId="0" borderId="0"/>
    <xf numFmtId="0" fontId="20" fillId="0" borderId="0"/>
    <xf numFmtId="0" fontId="21" fillId="0" borderId="0"/>
    <xf numFmtId="0" fontId="20" fillId="0" borderId="0"/>
    <xf numFmtId="0" fontId="23" fillId="0" borderId="0"/>
    <xf numFmtId="0" fontId="20" fillId="0" borderId="0"/>
    <xf numFmtId="0" fontId="40" fillId="0" borderId="0"/>
    <xf numFmtId="0" fontId="20" fillId="0" borderId="0"/>
    <xf numFmtId="0" fontId="26" fillId="0" borderId="0"/>
    <xf numFmtId="0" fontId="41" fillId="0" borderId="0"/>
    <xf numFmtId="0" fontId="42" fillId="0" borderId="0"/>
    <xf numFmtId="0" fontId="41" fillId="0" borderId="0"/>
    <xf numFmtId="0" fontId="24" fillId="0" borderId="0"/>
    <xf numFmtId="0" fontId="20" fillId="0" borderId="0"/>
    <xf numFmtId="0" fontId="26" fillId="0" borderId="0"/>
    <xf numFmtId="0" fontId="22" fillId="0" borderId="0"/>
    <xf numFmtId="0" fontId="23" fillId="0" borderId="0"/>
    <xf numFmtId="0" fontId="22" fillId="0" borderId="0"/>
    <xf numFmtId="0" fontId="43" fillId="0" borderId="0"/>
    <xf numFmtId="0" fontId="22" fillId="0" borderId="0"/>
    <xf numFmtId="0" fontId="23" fillId="0" borderId="0"/>
    <xf numFmtId="0" fontId="22" fillId="0" borderId="0"/>
    <xf numFmtId="0" fontId="24" fillId="0" borderId="0"/>
    <xf numFmtId="0" fontId="25" fillId="0" borderId="0"/>
    <xf numFmtId="0" fontId="26" fillId="0" borderId="0"/>
    <xf numFmtId="0" fontId="20" fillId="0" borderId="0"/>
    <xf numFmtId="0" fontId="26" fillId="0" borderId="0"/>
    <xf numFmtId="0" fontId="20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26" fillId="0" borderId="0"/>
    <xf numFmtId="0" fontId="20" fillId="0" borderId="0"/>
    <xf numFmtId="0" fontId="23" fillId="0" borderId="0"/>
    <xf numFmtId="0" fontId="22" fillId="0" borderId="0"/>
    <xf numFmtId="0" fontId="43" fillId="0" borderId="0"/>
    <xf numFmtId="0" fontId="20" fillId="0" borderId="0"/>
    <xf numFmtId="0" fontId="26" fillId="0" borderId="0"/>
    <xf numFmtId="0" fontId="20" fillId="0" borderId="0"/>
    <xf numFmtId="0" fontId="38" fillId="0" borderId="0"/>
    <xf numFmtId="0" fontId="46" fillId="0" borderId="0"/>
    <xf numFmtId="0" fontId="23" fillId="0" borderId="0"/>
    <xf numFmtId="0" fontId="25" fillId="0" borderId="0"/>
    <xf numFmtId="0" fontId="26" fillId="0" borderId="0"/>
    <xf numFmtId="0" fontId="20" fillId="0" borderId="0"/>
    <xf numFmtId="0" fontId="24" fillId="0" borderId="0"/>
    <xf numFmtId="0" fontId="25" fillId="0" borderId="0"/>
    <xf numFmtId="0" fontId="47" fillId="0" borderId="0"/>
    <xf numFmtId="0" fontId="20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26" fillId="0" borderId="0"/>
    <xf numFmtId="0" fontId="5" fillId="0" borderId="0"/>
    <xf numFmtId="0" fontId="26" fillId="0" borderId="0"/>
    <xf numFmtId="0" fontId="20" fillId="0" borderId="0"/>
    <xf numFmtId="0" fontId="26" fillId="0" borderId="0"/>
    <xf numFmtId="0" fontId="20" fillId="0" borderId="0"/>
    <xf numFmtId="0" fontId="23" fillId="0" borderId="0"/>
    <xf numFmtId="0" fontId="22" fillId="0" borderId="0"/>
    <xf numFmtId="0" fontId="5" fillId="0" borderId="0"/>
    <xf numFmtId="0" fontId="5" fillId="0" borderId="0"/>
    <xf numFmtId="0" fontId="23" fillId="0" borderId="0"/>
    <xf numFmtId="0" fontId="22" fillId="0" borderId="0"/>
    <xf numFmtId="0" fontId="43" fillId="0" borderId="0"/>
    <xf numFmtId="0" fontId="22" fillId="0" borderId="0"/>
    <xf numFmtId="0" fontId="26" fillId="0" borderId="0"/>
    <xf numFmtId="0" fontId="20" fillId="0" borderId="0"/>
    <xf numFmtId="0" fontId="38" fillId="0" borderId="0"/>
    <xf numFmtId="0" fontId="46" fillId="0" borderId="0"/>
    <xf numFmtId="0" fontId="40" fillId="0" borderId="0"/>
    <xf numFmtId="0" fontId="4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6" fillId="0" borderId="0"/>
    <xf numFmtId="0" fontId="22" fillId="0" borderId="0"/>
    <xf numFmtId="0" fontId="23" fillId="0" borderId="0"/>
    <xf numFmtId="0" fontId="39" fillId="0" borderId="0"/>
    <xf numFmtId="0" fontId="49" fillId="0" borderId="0"/>
    <xf numFmtId="0" fontId="39" fillId="0" borderId="0"/>
    <xf numFmtId="0" fontId="26" fillId="0" borderId="0"/>
    <xf numFmtId="0" fontId="20" fillId="0" borderId="0"/>
    <xf numFmtId="0" fontId="26" fillId="0" borderId="0"/>
    <xf numFmtId="0" fontId="46" fillId="0" borderId="0"/>
    <xf numFmtId="0" fontId="23" fillId="0" borderId="0"/>
    <xf numFmtId="0" fontId="39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26" fillId="0" borderId="0" applyBorder="0"/>
    <xf numFmtId="0" fontId="20" fillId="0" borderId="0" applyBorder="0"/>
    <xf numFmtId="0" fontId="23" fillId="0" borderId="0"/>
    <xf numFmtId="0" fontId="22" fillId="0" borderId="0"/>
    <xf numFmtId="0" fontId="43" fillId="0" borderId="0"/>
    <xf numFmtId="0" fontId="20" fillId="0" borderId="0"/>
    <xf numFmtId="0" fontId="26" fillId="0" borderId="0"/>
    <xf numFmtId="174" fontId="5" fillId="0" borderId="0" applyFill="0" applyBorder="0" applyAlignment="0"/>
    <xf numFmtId="175" fontId="7" fillId="0" borderId="0" applyFill="0" applyBorder="0" applyAlignment="0"/>
    <xf numFmtId="176" fontId="7" fillId="0" borderId="0" applyFill="0" applyBorder="0" applyAlignment="0"/>
    <xf numFmtId="177" fontId="5" fillId="0" borderId="0" applyFill="0" applyBorder="0" applyAlignment="0"/>
    <xf numFmtId="178" fontId="5" fillId="0" borderId="0" applyFill="0" applyBorder="0" applyAlignment="0"/>
    <xf numFmtId="44" fontId="7" fillId="0" borderId="0" applyFill="0" applyBorder="0" applyAlignment="0"/>
    <xf numFmtId="179" fontId="7" fillId="0" borderId="0" applyFill="0" applyBorder="0" applyAlignment="0"/>
    <xf numFmtId="175" fontId="7" fillId="0" borderId="0" applyFill="0" applyBorder="0" applyAlignment="0"/>
    <xf numFmtId="0" fontId="5" fillId="0" borderId="0" applyFont="0"/>
    <xf numFmtId="0" fontId="52" fillId="0" borderId="0"/>
    <xf numFmtId="0" fontId="5" fillId="0" borderId="0" applyFont="0"/>
    <xf numFmtId="0" fontId="5" fillId="0" borderId="0" applyFont="0"/>
    <xf numFmtId="0" fontId="30" fillId="0" borderId="2">
      <alignment horizont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horizontal="right"/>
    </xf>
    <xf numFmtId="0" fontId="7" fillId="0" borderId="3"/>
    <xf numFmtId="4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7" fillId="0" borderId="0" applyFont="0" applyFill="0" applyBorder="0" applyAlignment="0" applyProtection="0"/>
    <xf numFmtId="0" fontId="55" fillId="0" borderId="0"/>
    <xf numFmtId="0" fontId="7" fillId="0" borderId="3"/>
    <xf numFmtId="0" fontId="6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2" fillId="0" borderId="0"/>
    <xf numFmtId="43" fontId="98" fillId="0" borderId="0" applyFont="0" applyFill="0" applyBorder="0" applyAlignment="0" applyProtection="0"/>
    <xf numFmtId="43" fontId="97" fillId="0" borderId="0" applyFont="0" applyFill="0" applyBorder="0" applyAlignment="0" applyProtection="0"/>
    <xf numFmtId="180" fontId="2" fillId="0" borderId="0">
      <protection locked="0"/>
    </xf>
    <xf numFmtId="14" fontId="56" fillId="0" borderId="0" applyFill="0" applyBorder="0" applyAlignment="0"/>
    <xf numFmtId="180" fontId="2" fillId="0" borderId="0">
      <protection locked="0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7" fillId="5" borderId="0" applyNumberFormat="0" applyBorder="0" applyAlignment="0" applyProtection="0"/>
    <xf numFmtId="0" fontId="55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 applyNumberFormat="0" applyFill="0" applyBorder="0" applyProtection="0">
      <alignment horizontal="left"/>
    </xf>
    <xf numFmtId="44" fontId="7" fillId="0" borderId="0" applyFill="0" applyBorder="0" applyAlignment="0"/>
    <xf numFmtId="175" fontId="7" fillId="0" borderId="0" applyFill="0" applyBorder="0" applyAlignment="0"/>
    <xf numFmtId="44" fontId="7" fillId="0" borderId="0" applyFill="0" applyBorder="0" applyAlignment="0"/>
    <xf numFmtId="179" fontId="7" fillId="0" borderId="0" applyFill="0" applyBorder="0" applyAlignment="0"/>
    <xf numFmtId="175" fontId="7" fillId="0" borderId="0" applyFill="0" applyBorder="0" applyAlignment="0"/>
    <xf numFmtId="0" fontId="60" fillId="0" borderId="0" applyNumberFormat="0" applyFill="0" applyBorder="0" applyProtection="0">
      <alignment horizontal="right"/>
    </xf>
    <xf numFmtId="180" fontId="2" fillId="0" borderId="0">
      <protection locked="0"/>
    </xf>
    <xf numFmtId="0" fontId="61" fillId="0" borderId="0" applyNumberFormat="0" applyFill="0" applyBorder="0" applyProtection="0">
      <alignment horizontal="right"/>
    </xf>
    <xf numFmtId="38" fontId="62" fillId="18" borderId="0" applyNumberFormat="0" applyBorder="0" applyAlignment="0" applyProtection="0"/>
    <xf numFmtId="0" fontId="63" fillId="0" borderId="0">
      <alignment horizontal="left"/>
    </xf>
    <xf numFmtId="0" fontId="64" fillId="0" borderId="4" applyNumberFormat="0" applyAlignment="0" applyProtection="0">
      <alignment horizontal="left" vertical="center"/>
    </xf>
    <xf numFmtId="0" fontId="64" fillId="0" borderId="5">
      <alignment horizontal="left" vertical="center"/>
    </xf>
    <xf numFmtId="180" fontId="2" fillId="0" borderId="0">
      <protection locked="0"/>
    </xf>
    <xf numFmtId="180" fontId="2" fillId="0" borderId="0"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0" fontId="62" fillId="19" borderId="2" applyNumberFormat="0" applyBorder="0" applyAlignment="0" applyProtection="0"/>
    <xf numFmtId="0" fontId="65" fillId="0" borderId="0" applyNumberFormat="0" applyFill="0" applyBorder="0" applyProtection="0">
      <alignment horizontal="left"/>
    </xf>
    <xf numFmtId="0" fontId="66" fillId="0" borderId="0" applyNumberFormat="0" applyFill="0" applyBorder="0" applyAlignment="0" applyProtection="0">
      <alignment vertical="top"/>
      <protection locked="0"/>
    </xf>
    <xf numFmtId="44" fontId="7" fillId="0" borderId="0" applyFill="0" applyBorder="0" applyAlignment="0"/>
    <xf numFmtId="175" fontId="7" fillId="0" borderId="0" applyFill="0" applyBorder="0" applyAlignment="0"/>
    <xf numFmtId="44" fontId="7" fillId="0" borderId="0" applyFill="0" applyBorder="0" applyAlignment="0"/>
    <xf numFmtId="179" fontId="7" fillId="0" borderId="0" applyFill="0" applyBorder="0" applyAlignment="0"/>
    <xf numFmtId="175" fontId="7" fillId="0" borderId="0" applyFill="0" applyBorder="0" applyAlignment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81" fontId="67" fillId="0" borderId="0" applyFont="0" applyFill="0" applyBorder="0" applyAlignment="0" applyProtection="0"/>
    <xf numFmtId="182" fontId="67" fillId="0" borderId="0" applyFont="0" applyFill="0" applyBorder="0" applyAlignment="0" applyProtection="0"/>
    <xf numFmtId="0" fontId="68" fillId="0" borderId="6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67" fillId="0" borderId="0" applyFont="0" applyFill="0" applyBorder="0" applyAlignment="0" applyProtection="0"/>
    <xf numFmtId="186" fontId="67" fillId="0" borderId="0" applyFont="0" applyFill="0" applyBorder="0" applyAlignment="0" applyProtection="0"/>
    <xf numFmtId="37" fontId="69" fillId="0" borderId="0"/>
    <xf numFmtId="0" fontId="1" fillId="0" borderId="0"/>
    <xf numFmtId="0" fontId="97" fillId="0" borderId="0"/>
    <xf numFmtId="0" fontId="55" fillId="0" borderId="7" applyFont="0" applyFill="0" applyBorder="0" applyAlignment="0" applyProtection="0">
      <alignment horizontal="right"/>
    </xf>
    <xf numFmtId="0" fontId="55" fillId="0" borderId="7" applyFont="0" applyFill="0" applyBorder="0" applyAlignment="0" applyProtection="0">
      <alignment horizontal="right"/>
    </xf>
    <xf numFmtId="0" fontId="55" fillId="0" borderId="7" applyFont="0" applyFill="0" applyBorder="0" applyAlignment="0" applyProtection="0">
      <alignment horizontal="right"/>
    </xf>
    <xf numFmtId="0" fontId="55" fillId="0" borderId="7" applyFont="0" applyFill="0" applyBorder="0" applyAlignment="0" applyProtection="0">
      <alignment horizontal="right"/>
    </xf>
    <xf numFmtId="0" fontId="97" fillId="0" borderId="0"/>
    <xf numFmtId="0" fontId="70" fillId="0" borderId="0"/>
    <xf numFmtId="0" fontId="70" fillId="0" borderId="0"/>
    <xf numFmtId="0" fontId="99" fillId="0" borderId="0"/>
    <xf numFmtId="0" fontId="97" fillId="0" borderId="0"/>
    <xf numFmtId="0" fontId="70" fillId="0" borderId="0"/>
    <xf numFmtId="0" fontId="99" fillId="0" borderId="0"/>
    <xf numFmtId="0" fontId="71" fillId="0" borderId="0"/>
    <xf numFmtId="0" fontId="5" fillId="0" borderId="0"/>
    <xf numFmtId="0" fontId="72" fillId="20" borderId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59" fillId="0" borderId="0" applyNumberFormat="0" applyFill="0" applyBorder="0" applyProtection="0">
      <alignment horizontal="left"/>
    </xf>
    <xf numFmtId="187" fontId="74" fillId="0" borderId="0" applyFont="0" applyFill="0" applyBorder="0" applyAlignment="0" applyProtection="0"/>
    <xf numFmtId="188" fontId="74" fillId="0" borderId="0" applyFont="0" applyFill="0" applyBorder="0" applyAlignment="0" applyProtection="0"/>
    <xf numFmtId="17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75" fillId="0" borderId="0" applyNumberFormat="0" applyFill="0" applyBorder="0" applyProtection="0">
      <alignment horizontal="right"/>
    </xf>
    <xf numFmtId="44" fontId="7" fillId="0" borderId="0" applyFill="0" applyBorder="0" applyAlignment="0"/>
    <xf numFmtId="175" fontId="7" fillId="0" borderId="0" applyFill="0" applyBorder="0" applyAlignment="0"/>
    <xf numFmtId="44" fontId="7" fillId="0" borderId="0" applyFill="0" applyBorder="0" applyAlignment="0"/>
    <xf numFmtId="179" fontId="7" fillId="0" borderId="0" applyFill="0" applyBorder="0" applyAlignment="0"/>
    <xf numFmtId="175" fontId="7" fillId="0" borderId="0" applyFill="0" applyBorder="0" applyAlignment="0"/>
    <xf numFmtId="4" fontId="76" fillId="0" borderId="0" applyFont="0" applyFill="0" applyBorder="0" applyProtection="0">
      <alignment horizontal="right"/>
    </xf>
    <xf numFmtId="0" fontId="77" fillId="21" borderId="1">
      <alignment horizontal="center" vertical="center"/>
    </xf>
    <xf numFmtId="0" fontId="8" fillId="21" borderId="1">
      <alignment horizontal="center" vertical="center"/>
    </xf>
    <xf numFmtId="0" fontId="78" fillId="0" borderId="8" applyNumberFormat="0" applyFill="0" applyAlignment="0" applyProtection="0"/>
    <xf numFmtId="0" fontId="5" fillId="0" borderId="0" applyFill="0"/>
    <xf numFmtId="0" fontId="68" fillId="0" borderId="0"/>
    <xf numFmtId="0" fontId="5" fillId="0" borderId="0"/>
    <xf numFmtId="0" fontId="5" fillId="0" borderId="0" applyFont="0" applyFill="0" applyBorder="0" applyAlignment="0" applyProtection="0"/>
    <xf numFmtId="49" fontId="56" fillId="0" borderId="0" applyFill="0" applyBorder="0" applyAlignment="0"/>
    <xf numFmtId="0" fontId="5" fillId="0" borderId="0" applyFill="0" applyBorder="0" applyAlignment="0"/>
    <xf numFmtId="190" fontId="5" fillId="0" borderId="0" applyFill="0" applyBorder="0" applyAlignment="0"/>
    <xf numFmtId="0" fontId="79" fillId="0" borderId="0" applyNumberFormat="0" applyFill="0" applyBorder="0" applyAlignment="0" applyProtection="0"/>
    <xf numFmtId="0" fontId="26" fillId="0" borderId="0"/>
    <xf numFmtId="180" fontId="2" fillId="0" borderId="9">
      <protection locked="0"/>
    </xf>
    <xf numFmtId="0" fontId="80" fillId="0" borderId="0" applyNumberFormat="0" applyFill="0" applyBorder="0" applyAlignment="0" applyProtection="0"/>
    <xf numFmtId="0" fontId="33" fillId="22" borderId="10" applyNumberFormat="0" applyAlignment="0" applyProtection="0"/>
    <xf numFmtId="191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0" fontId="81" fillId="0" borderId="0" applyNumberFormat="0" applyFill="0" applyBorder="0" applyProtection="0">
      <alignment horizontal="right"/>
    </xf>
    <xf numFmtId="195" fontId="58" fillId="0" borderId="0" applyFont="0" applyFill="0" applyBorder="0" applyAlignment="0" applyProtection="0"/>
    <xf numFmtId="196" fontId="58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3" fillId="0" borderId="0"/>
    <xf numFmtId="2" fontId="84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7" fillId="0" borderId="0" applyNumberFormat="0" applyFill="0" applyBorder="0" applyAlignment="0" applyProtection="0"/>
    <xf numFmtId="40" fontId="88" fillId="0" borderId="0" applyFont="0" applyFill="0" applyBorder="0" applyAlignment="0" applyProtection="0"/>
    <xf numFmtId="38" fontId="88" fillId="0" borderId="0" applyFont="0" applyFill="0" applyBorder="0" applyAlignment="0" applyProtection="0"/>
    <xf numFmtId="40" fontId="89" fillId="0" borderId="0" applyFont="0" applyFill="0" applyBorder="0" applyAlignment="0" applyProtection="0"/>
    <xf numFmtId="38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49" fontId="90" fillId="0" borderId="0" applyFont="0" applyFill="0" applyBorder="0" applyAlignment="0" applyProtection="0">
      <alignment vertical="center"/>
    </xf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91" fillId="0" borderId="0"/>
    <xf numFmtId="0" fontId="90" fillId="0" borderId="0" applyFont="0" applyFill="0" applyBorder="0" applyAlignment="0" applyProtection="0"/>
    <xf numFmtId="4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97" fontId="92" fillId="0" borderId="0">
      <alignment vertical="center"/>
    </xf>
    <xf numFmtId="0" fontId="93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0" fillId="0" borderId="2">
      <alignment horizontal="center"/>
    </xf>
    <xf numFmtId="0" fontId="67" fillId="0" borderId="0">
      <alignment vertical="center"/>
      <protection locked="0"/>
    </xf>
    <xf numFmtId="0" fontId="1" fillId="0" borderId="0" applyFont="0" applyFill="0" applyBorder="0" applyAlignment="0" applyProtection="0"/>
    <xf numFmtId="0" fontId="2" fillId="20" borderId="0">
      <alignment vertical="center"/>
    </xf>
    <xf numFmtId="0" fontId="72" fillId="0" borderId="1">
      <alignment vertical="center"/>
    </xf>
    <xf numFmtId="0" fontId="2" fillId="0" borderId="0">
      <alignment vertical="center"/>
    </xf>
    <xf numFmtId="198" fontId="2" fillId="0" borderId="0" applyNumberFormat="0" applyAlignment="0">
      <alignment horizontal="center"/>
    </xf>
    <xf numFmtId="0" fontId="84" fillId="0" borderId="11" applyNumberFormat="0" applyFont="0" applyFill="0" applyAlignment="0" applyProtection="0"/>
    <xf numFmtId="199" fontId="2" fillId="0" borderId="0" applyFont="0" applyFill="0" applyBorder="0" applyAlignment="0" applyProtection="0"/>
    <xf numFmtId="200" fontId="8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94" fillId="0" borderId="0"/>
    <xf numFmtId="9" fontId="55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/>
  </cellStyleXfs>
  <cellXfs count="298">
    <xf numFmtId="0" fontId="0" fillId="0" borderId="0" xfId="0"/>
    <xf numFmtId="0" fontId="102" fillId="0" borderId="0" xfId="981" applyFont="1" applyAlignment="1">
      <alignment horizontal="center" vertical="center" wrapText="1"/>
    </xf>
    <xf numFmtId="0" fontId="102" fillId="0" borderId="12" xfId="981" applyFont="1" applyBorder="1" applyAlignment="1">
      <alignment horizontal="center" vertical="center" wrapText="1"/>
    </xf>
    <xf numFmtId="0" fontId="102" fillId="0" borderId="13" xfId="981" applyFont="1" applyBorder="1" applyAlignment="1">
      <alignment horizontal="center" vertical="center" wrapText="1"/>
    </xf>
    <xf numFmtId="0" fontId="101" fillId="18" borderId="0" xfId="0" applyFont="1" applyFill="1" applyAlignment="1">
      <alignment vertical="center"/>
    </xf>
    <xf numFmtId="16" fontId="101" fillId="0" borderId="14" xfId="981" applyNumberFormat="1" applyFont="1" applyBorder="1" applyAlignment="1">
      <alignment horizontal="center" vertical="center"/>
    </xf>
    <xf numFmtId="16" fontId="101" fillId="0" borderId="2" xfId="981" applyNumberFormat="1" applyFont="1" applyBorder="1" applyAlignment="1">
      <alignment horizontal="center" vertical="center"/>
    </xf>
    <xf numFmtId="0" fontId="101" fillId="0" borderId="15" xfId="981" applyFont="1" applyBorder="1" applyAlignment="1">
      <alignment horizontal="center" vertical="center"/>
    </xf>
    <xf numFmtId="0" fontId="101" fillId="0" borderId="0" xfId="981" applyFont="1" applyAlignment="1">
      <alignment vertical="center"/>
    </xf>
    <xf numFmtId="0" fontId="103" fillId="0" borderId="0" xfId="981" applyFont="1" applyAlignment="1">
      <alignment vertical="center"/>
    </xf>
    <xf numFmtId="0" fontId="101" fillId="0" borderId="0" xfId="981" applyFont="1" applyAlignment="1">
      <alignment horizontal="center" vertical="center"/>
    </xf>
    <xf numFmtId="20" fontId="101" fillId="0" borderId="12" xfId="981" applyNumberFormat="1" applyFont="1" applyBorder="1" applyAlignment="1">
      <alignment horizontal="center" vertical="center"/>
    </xf>
    <xf numFmtId="20" fontId="101" fillId="0" borderId="16" xfId="981" applyNumberFormat="1" applyFont="1" applyBorder="1" applyAlignment="1">
      <alignment horizontal="center" vertical="center"/>
    </xf>
    <xf numFmtId="20" fontId="101" fillId="0" borderId="17" xfId="981" applyNumberFormat="1" applyFont="1" applyBorder="1" applyAlignment="1">
      <alignment horizontal="center" vertical="center"/>
    </xf>
    <xf numFmtId="20" fontId="101" fillId="0" borderId="0" xfId="980" applyNumberFormat="1" applyFont="1" applyAlignment="1">
      <alignment vertical="center"/>
    </xf>
    <xf numFmtId="0" fontId="101" fillId="0" borderId="18" xfId="981" applyFont="1" applyBorder="1" applyAlignment="1">
      <alignment vertical="center"/>
    </xf>
    <xf numFmtId="0" fontId="101" fillId="0" borderId="0" xfId="981" applyFont="1" applyAlignment="1">
      <alignment horizontal="left" vertical="center"/>
    </xf>
    <xf numFmtId="0" fontId="101" fillId="0" borderId="0" xfId="983" applyFont="1" applyAlignment="1">
      <alignment vertical="center"/>
    </xf>
    <xf numFmtId="0" fontId="101" fillId="0" borderId="0" xfId="0" applyFont="1" applyAlignment="1">
      <alignment horizontal="left" vertical="center"/>
    </xf>
    <xf numFmtId="0" fontId="101" fillId="0" borderId="18" xfId="981" applyFont="1" applyBorder="1" applyAlignment="1">
      <alignment horizontal="center" vertical="center"/>
    </xf>
    <xf numFmtId="0" fontId="101" fillId="0" borderId="6" xfId="981" applyFont="1" applyBorder="1" applyAlignment="1">
      <alignment horizontal="left" vertical="center"/>
    </xf>
    <xf numFmtId="20" fontId="101" fillId="0" borderId="13" xfId="981" applyNumberFormat="1" applyFont="1" applyBorder="1" applyAlignment="1">
      <alignment horizontal="center" vertical="center"/>
    </xf>
    <xf numFmtId="20" fontId="101" fillId="0" borderId="19" xfId="981" applyNumberFormat="1" applyFont="1" applyBorder="1" applyAlignment="1">
      <alignment horizontal="center" vertical="center"/>
    </xf>
    <xf numFmtId="0" fontId="101" fillId="0" borderId="0" xfId="0" applyFont="1" applyAlignment="1">
      <alignment vertical="center"/>
    </xf>
    <xf numFmtId="0" fontId="101" fillId="18" borderId="0" xfId="0" applyFont="1" applyFill="1" applyAlignment="1">
      <alignment horizontal="center" vertical="center"/>
    </xf>
    <xf numFmtId="0" fontId="101" fillId="23" borderId="20" xfId="984" applyFont="1" applyFill="1" applyBorder="1" applyAlignment="1">
      <alignment vertical="center" wrapText="1"/>
    </xf>
    <xf numFmtId="0" fontId="101" fillId="0" borderId="12" xfId="984" applyFont="1" applyBorder="1" applyAlignment="1">
      <alignment vertical="center" wrapText="1"/>
    </xf>
    <xf numFmtId="0" fontId="103" fillId="0" borderId="0" xfId="984" applyFont="1" applyAlignment="1">
      <alignment vertical="center" wrapText="1"/>
    </xf>
    <xf numFmtId="0" fontId="101" fillId="0" borderId="0" xfId="984" applyFont="1" applyAlignment="1">
      <alignment horizontal="center" vertical="center" wrapText="1"/>
    </xf>
    <xf numFmtId="0" fontId="101" fillId="0" borderId="18" xfId="984" applyFont="1" applyBorder="1" applyAlignment="1">
      <alignment horizontal="center" vertical="center" wrapText="1"/>
    </xf>
    <xf numFmtId="0" fontId="101" fillId="0" borderId="0" xfId="984" applyFont="1" applyAlignment="1">
      <alignment vertical="center" wrapText="1"/>
    </xf>
    <xf numFmtId="20" fontId="101" fillId="0" borderId="12" xfId="984" applyNumberFormat="1" applyFont="1" applyBorder="1" applyAlignment="1">
      <alignment horizontal="center" vertical="center" wrapText="1"/>
    </xf>
    <xf numFmtId="204" fontId="110" fillId="0" borderId="17" xfId="984" applyNumberFormat="1" applyFont="1" applyBorder="1" applyAlignment="1">
      <alignment horizontal="center" vertical="center" wrapText="1"/>
    </xf>
    <xf numFmtId="0" fontId="101" fillId="0" borderId="18" xfId="984" applyFont="1" applyBorder="1" applyAlignment="1">
      <alignment vertical="center" wrapText="1"/>
    </xf>
    <xf numFmtId="0" fontId="101" fillId="0" borderId="0" xfId="979" applyFont="1" applyAlignment="1">
      <alignment vertical="center"/>
    </xf>
    <xf numFmtId="20" fontId="101" fillId="0" borderId="0" xfId="979" applyNumberFormat="1" applyFont="1" applyAlignment="1">
      <alignment vertical="center"/>
    </xf>
    <xf numFmtId="0" fontId="104" fillId="23" borderId="20" xfId="979" applyFont="1" applyFill="1" applyBorder="1" applyAlignment="1">
      <alignment vertical="center"/>
    </xf>
    <xf numFmtId="0" fontId="104" fillId="0" borderId="12" xfId="979" applyFont="1" applyBorder="1" applyAlignment="1">
      <alignment vertical="center"/>
    </xf>
    <xf numFmtId="0" fontId="101" fillId="0" borderId="18" xfId="979" applyFont="1" applyBorder="1" applyAlignment="1">
      <alignment vertical="center"/>
    </xf>
    <xf numFmtId="0" fontId="101" fillId="0" borderId="0" xfId="979" applyFont="1" applyAlignment="1">
      <alignment horizontal="left" vertical="center"/>
    </xf>
    <xf numFmtId="0" fontId="101" fillId="0" borderId="18" xfId="979" applyFont="1" applyBorder="1" applyAlignment="1">
      <alignment horizontal="left" vertical="center"/>
    </xf>
    <xf numFmtId="20" fontId="101" fillId="0" borderId="12" xfId="979" applyNumberFormat="1" applyFont="1" applyBorder="1" applyAlignment="1">
      <alignment horizontal="center" vertical="center"/>
    </xf>
    <xf numFmtId="204" fontId="110" fillId="0" borderId="16" xfId="979" applyNumberFormat="1" applyFont="1" applyBorder="1" applyAlignment="1">
      <alignment horizontal="center" vertical="center"/>
    </xf>
    <xf numFmtId="204" fontId="110" fillId="0" borderId="17" xfId="979" applyNumberFormat="1" applyFont="1" applyBorder="1" applyAlignment="1">
      <alignment horizontal="center" vertical="center"/>
    </xf>
    <xf numFmtId="0" fontId="104" fillId="23" borderId="21" xfId="979" applyFont="1" applyFill="1" applyBorder="1" applyAlignment="1">
      <alignment vertical="center"/>
    </xf>
    <xf numFmtId="0" fontId="104" fillId="0" borderId="13" xfId="979" applyFont="1" applyBorder="1" applyAlignment="1">
      <alignment vertical="center"/>
    </xf>
    <xf numFmtId="0" fontId="101" fillId="0" borderId="6" xfId="979" applyFont="1" applyBorder="1" applyAlignment="1">
      <alignment horizontal="left" vertical="center"/>
    </xf>
    <xf numFmtId="20" fontId="101" fillId="0" borderId="13" xfId="979" applyNumberFormat="1" applyFont="1" applyBorder="1" applyAlignment="1">
      <alignment horizontal="center" vertical="center"/>
    </xf>
    <xf numFmtId="204" fontId="110" fillId="0" borderId="19" xfId="979" applyNumberFormat="1" applyFont="1" applyBorder="1" applyAlignment="1">
      <alignment horizontal="center" vertical="center"/>
    </xf>
    <xf numFmtId="204" fontId="110" fillId="0" borderId="22" xfId="979" applyNumberFormat="1" applyFont="1" applyBorder="1" applyAlignment="1">
      <alignment horizontal="center" vertical="center"/>
    </xf>
    <xf numFmtId="0" fontId="105" fillId="0" borderId="0" xfId="979" applyFont="1" applyAlignment="1">
      <alignment vertical="center"/>
    </xf>
    <xf numFmtId="0" fontId="103" fillId="0" borderId="0" xfId="985" applyFont="1" applyAlignment="1">
      <alignment vertical="center" wrapText="1"/>
    </xf>
    <xf numFmtId="0" fontId="101" fillId="0" borderId="0" xfId="985" applyFont="1" applyAlignment="1">
      <alignment vertical="center" wrapText="1"/>
    </xf>
    <xf numFmtId="0" fontId="101" fillId="0" borderId="0" xfId="0" applyFont="1" applyAlignment="1">
      <alignment horizontal="center" vertical="center"/>
    </xf>
    <xf numFmtId="0" fontId="102" fillId="0" borderId="12" xfId="980" applyFont="1" applyBorder="1" applyAlignment="1">
      <alignment horizontal="center" vertical="center" wrapText="1"/>
    </xf>
    <xf numFmtId="0" fontId="102" fillId="0" borderId="13" xfId="980" applyFont="1" applyBorder="1" applyAlignment="1">
      <alignment horizontal="center" vertical="center" wrapText="1"/>
    </xf>
    <xf numFmtId="0" fontId="101" fillId="0" borderId="0" xfId="980" applyFont="1" applyAlignment="1">
      <alignment vertical="center"/>
    </xf>
    <xf numFmtId="0" fontId="101" fillId="0" borderId="23" xfId="980" applyFont="1" applyBorder="1" applyAlignment="1">
      <alignment vertical="center"/>
    </xf>
    <xf numFmtId="0" fontId="101" fillId="0" borderId="0" xfId="980" applyFont="1" applyAlignment="1">
      <alignment horizontal="center" vertical="center"/>
    </xf>
    <xf numFmtId="0" fontId="101" fillId="0" borderId="18" xfId="980" applyFont="1" applyBorder="1" applyAlignment="1">
      <alignment horizontal="center" vertical="center"/>
    </xf>
    <xf numFmtId="0" fontId="101" fillId="0" borderId="18" xfId="980" applyFont="1" applyBorder="1" applyAlignment="1">
      <alignment vertical="center"/>
    </xf>
    <xf numFmtId="20" fontId="101" fillId="0" borderId="12" xfId="980" applyNumberFormat="1" applyFont="1" applyBorder="1" applyAlignment="1">
      <alignment horizontal="center" vertical="center"/>
    </xf>
    <xf numFmtId="20" fontId="101" fillId="0" borderId="16" xfId="980" applyNumberFormat="1" applyFont="1" applyBorder="1" applyAlignment="1">
      <alignment horizontal="center" vertical="center"/>
    </xf>
    <xf numFmtId="20" fontId="101" fillId="0" borderId="17" xfId="980" applyNumberFormat="1" applyFont="1" applyBorder="1" applyAlignment="1">
      <alignment horizontal="center" vertical="center"/>
    </xf>
    <xf numFmtId="204" fontId="110" fillId="0" borderId="17" xfId="980" applyNumberFormat="1" applyFont="1" applyBorder="1" applyAlignment="1">
      <alignment horizontal="center" vertical="center"/>
    </xf>
    <xf numFmtId="0" fontId="101" fillId="0" borderId="0" xfId="980" applyFont="1" applyAlignment="1">
      <alignment horizontal="left" vertical="center"/>
    </xf>
    <xf numFmtId="0" fontId="101" fillId="0" borderId="18" xfId="980" applyFont="1" applyBorder="1" applyAlignment="1">
      <alignment horizontal="left" vertical="center"/>
    </xf>
    <xf numFmtId="20" fontId="101" fillId="0" borderId="24" xfId="980" applyNumberFormat="1" applyFont="1" applyBorder="1" applyAlignment="1">
      <alignment horizontal="center" vertical="center"/>
    </xf>
    <xf numFmtId="20" fontId="101" fillId="0" borderId="25" xfId="980" applyNumberFormat="1" applyFont="1" applyBorder="1" applyAlignment="1">
      <alignment horizontal="center" vertical="center"/>
    </xf>
    <xf numFmtId="204" fontId="110" fillId="0" borderId="22" xfId="980" applyNumberFormat="1" applyFont="1" applyBorder="1" applyAlignment="1">
      <alignment horizontal="center" vertical="center"/>
    </xf>
    <xf numFmtId="0" fontId="104" fillId="0" borderId="0" xfId="980" applyFont="1" applyAlignment="1">
      <alignment vertical="center"/>
    </xf>
    <xf numFmtId="0" fontId="107" fillId="0" borderId="0" xfId="954" applyFont="1" applyFill="1" applyBorder="1" applyAlignment="1" applyProtection="1">
      <alignment horizontal="left" vertical="center"/>
    </xf>
    <xf numFmtId="0" fontId="101" fillId="0" borderId="26" xfId="985" applyFont="1" applyBorder="1" applyAlignment="1">
      <alignment horizontal="center" vertical="center" wrapText="1"/>
    </xf>
    <xf numFmtId="0" fontId="101" fillId="24" borderId="26" xfId="985" applyFont="1" applyFill="1" applyBorder="1" applyAlignment="1">
      <alignment vertical="center" wrapText="1"/>
    </xf>
    <xf numFmtId="0" fontId="101" fillId="0" borderId="27" xfId="985" applyFont="1" applyBorder="1" applyAlignment="1">
      <alignment vertical="center" wrapText="1"/>
    </xf>
    <xf numFmtId="204" fontId="110" fillId="0" borderId="12" xfId="984" applyNumberFormat="1" applyFont="1" applyBorder="1" applyAlignment="1">
      <alignment horizontal="center" vertical="center" wrapText="1"/>
    </xf>
    <xf numFmtId="204" fontId="110" fillId="0" borderId="13" xfId="984" applyNumberFormat="1" applyFont="1" applyBorder="1" applyAlignment="1">
      <alignment horizontal="center" vertical="center" wrapText="1"/>
    </xf>
    <xf numFmtId="0" fontId="104" fillId="0" borderId="26" xfId="979" applyFont="1" applyBorder="1" applyAlignment="1">
      <alignment horizontal="center" vertical="center"/>
    </xf>
    <xf numFmtId="0" fontId="104" fillId="24" borderId="26" xfId="979" applyFont="1" applyFill="1" applyBorder="1" applyAlignment="1">
      <alignment vertical="center"/>
    </xf>
    <xf numFmtId="0" fontId="104" fillId="0" borderId="27" xfId="979" applyFont="1" applyBorder="1" applyAlignment="1">
      <alignment vertical="center"/>
    </xf>
    <xf numFmtId="0" fontId="101" fillId="0" borderId="0" xfId="979" applyFont="1" applyAlignment="1">
      <alignment horizontal="center" vertical="center"/>
    </xf>
    <xf numFmtId="204" fontId="101" fillId="0" borderId="17" xfId="982" applyNumberFormat="1" applyFont="1" applyBorder="1" applyAlignment="1">
      <alignment horizontal="center" vertical="center"/>
    </xf>
    <xf numFmtId="205" fontId="101" fillId="0" borderId="0" xfId="979" applyNumberFormat="1" applyFont="1" applyAlignment="1">
      <alignment vertical="center"/>
    </xf>
    <xf numFmtId="0" fontId="106" fillId="0" borderId="0" xfId="979" applyFont="1" applyAlignment="1">
      <alignment horizontal="left" vertical="center"/>
    </xf>
    <xf numFmtId="0" fontId="104" fillId="0" borderId="0" xfId="979" applyFont="1" applyAlignment="1">
      <alignment vertical="center"/>
    </xf>
    <xf numFmtId="0" fontId="101" fillId="0" borderId="0" xfId="982" applyFont="1" applyAlignment="1">
      <alignment horizontal="left" vertical="center"/>
    </xf>
    <xf numFmtId="204" fontId="101" fillId="0" borderId="28" xfId="982" applyNumberFormat="1" applyFont="1" applyBorder="1" applyAlignment="1">
      <alignment horizontal="center" vertical="center"/>
    </xf>
    <xf numFmtId="204" fontId="101" fillId="0" borderId="29" xfId="982" applyNumberFormat="1" applyFont="1" applyBorder="1" applyAlignment="1">
      <alignment horizontal="center" vertical="center"/>
    </xf>
    <xf numFmtId="0" fontId="104" fillId="0" borderId="30" xfId="979" applyFont="1" applyBorder="1" applyAlignment="1">
      <alignment horizontal="center" vertical="center"/>
    </xf>
    <xf numFmtId="0" fontId="104" fillId="24" borderId="30" xfId="979" applyFont="1" applyFill="1" applyBorder="1" applyAlignment="1">
      <alignment vertical="center"/>
    </xf>
    <xf numFmtId="0" fontId="104" fillId="0" borderId="31" xfId="979" applyFont="1" applyBorder="1" applyAlignment="1">
      <alignment vertical="center"/>
    </xf>
    <xf numFmtId="0" fontId="101" fillId="0" borderId="32" xfId="979" applyFont="1" applyBorder="1" applyAlignment="1">
      <alignment horizontal="left" vertical="center"/>
    </xf>
    <xf numFmtId="204" fontId="101" fillId="0" borderId="33" xfId="982" applyNumberFormat="1" applyFont="1" applyBorder="1" applyAlignment="1">
      <alignment horizontal="center" vertical="center"/>
    </xf>
    <xf numFmtId="204" fontId="101" fillId="0" borderId="34" xfId="982" applyNumberFormat="1" applyFont="1" applyBorder="1" applyAlignment="1">
      <alignment horizontal="center" vertical="center"/>
    </xf>
    <xf numFmtId="0" fontId="102" fillId="0" borderId="35" xfId="981" applyFont="1" applyBorder="1" applyAlignment="1">
      <alignment horizontal="center" vertical="center" wrapText="1"/>
    </xf>
    <xf numFmtId="0" fontId="103" fillId="0" borderId="23" xfId="981" applyFont="1" applyBorder="1" applyAlignment="1">
      <alignment vertical="center"/>
    </xf>
    <xf numFmtId="204" fontId="110" fillId="0" borderId="17" xfId="981" applyNumberFormat="1" applyFont="1" applyBorder="1" applyAlignment="1">
      <alignment horizontal="center" vertical="center"/>
    </xf>
    <xf numFmtId="0" fontId="101" fillId="0" borderId="18" xfId="981" applyFont="1" applyBorder="1" applyAlignment="1">
      <alignment horizontal="left" vertical="center"/>
    </xf>
    <xf numFmtId="0" fontId="101" fillId="0" borderId="12" xfId="981" applyFont="1" applyBorder="1" applyAlignment="1">
      <alignment horizontal="center" vertical="center"/>
    </xf>
    <xf numFmtId="204" fontId="110" fillId="0" borderId="22" xfId="981" applyNumberFormat="1" applyFont="1" applyBorder="1" applyAlignment="1">
      <alignment horizontal="center" vertical="center"/>
    </xf>
    <xf numFmtId="0" fontId="104" fillId="0" borderId="0" xfId="981" applyFont="1" applyAlignment="1">
      <alignment vertical="center"/>
    </xf>
    <xf numFmtId="43" fontId="101" fillId="0" borderId="0" xfId="929" applyFont="1" applyAlignment="1">
      <alignment vertical="center"/>
    </xf>
    <xf numFmtId="0" fontId="101" fillId="0" borderId="0" xfId="985" applyFont="1" applyAlignment="1">
      <alignment horizontal="center" vertical="center" wrapText="1"/>
    </xf>
    <xf numFmtId="0" fontId="104" fillId="0" borderId="27" xfId="0" applyFont="1" applyBorder="1" applyAlignment="1">
      <alignment vertical="center"/>
    </xf>
    <xf numFmtId="205" fontId="101" fillId="0" borderId="0" xfId="0" applyNumberFormat="1" applyFont="1" applyAlignment="1">
      <alignment vertical="center"/>
    </xf>
    <xf numFmtId="0" fontId="104" fillId="0" borderId="0" xfId="0" applyFont="1" applyAlignment="1">
      <alignment vertical="center"/>
    </xf>
    <xf numFmtId="205" fontId="101" fillId="0" borderId="0" xfId="0" applyNumberFormat="1" applyFont="1" applyAlignment="1">
      <alignment horizontal="center" vertical="center"/>
    </xf>
    <xf numFmtId="0" fontId="105" fillId="0" borderId="0" xfId="0" applyFont="1" applyAlignment="1">
      <alignment vertical="center"/>
    </xf>
    <xf numFmtId="0" fontId="108" fillId="0" borderId="0" xfId="0" applyFont="1" applyAlignment="1">
      <alignment vertical="center"/>
    </xf>
    <xf numFmtId="0" fontId="109" fillId="0" borderId="0" xfId="0" applyFont="1" applyAlignment="1">
      <alignment vertical="center"/>
    </xf>
    <xf numFmtId="20" fontId="101" fillId="0" borderId="19" xfId="980" applyNumberFormat="1" applyFont="1" applyBorder="1" applyAlignment="1">
      <alignment horizontal="center" vertical="center"/>
    </xf>
    <xf numFmtId="20" fontId="101" fillId="0" borderId="22" xfId="980" applyNumberFormat="1" applyFont="1" applyBorder="1" applyAlignment="1">
      <alignment horizontal="center" vertical="center"/>
    </xf>
    <xf numFmtId="20" fontId="101" fillId="0" borderId="24" xfId="981" applyNumberFormat="1" applyFont="1" applyBorder="1" applyAlignment="1">
      <alignment horizontal="center" vertical="center"/>
    </xf>
    <xf numFmtId="0" fontId="101" fillId="0" borderId="16" xfId="981" applyFont="1" applyBorder="1" applyAlignment="1">
      <alignment vertical="center"/>
    </xf>
    <xf numFmtId="0" fontId="101" fillId="0" borderId="17" xfId="981" applyFont="1" applyBorder="1" applyAlignment="1">
      <alignment vertical="center"/>
    </xf>
    <xf numFmtId="0" fontId="101" fillId="0" borderId="0" xfId="981" applyFont="1"/>
    <xf numFmtId="0" fontId="101" fillId="0" borderId="0" xfId="0" applyFont="1"/>
    <xf numFmtId="0" fontId="101" fillId="0" borderId="0" xfId="974" applyFont="1"/>
    <xf numFmtId="0" fontId="101" fillId="0" borderId="0" xfId="981" applyFont="1" applyAlignment="1">
      <alignment horizontal="left"/>
    </xf>
    <xf numFmtId="20" fontId="101" fillId="0" borderId="18" xfId="981" applyNumberFormat="1" applyFont="1" applyBorder="1" applyAlignment="1">
      <alignment horizontal="center" vertical="center"/>
    </xf>
    <xf numFmtId="20" fontId="101" fillId="0" borderId="36" xfId="981" applyNumberFormat="1" applyFont="1" applyBorder="1" applyAlignment="1">
      <alignment horizontal="center" vertical="center"/>
    </xf>
    <xf numFmtId="0" fontId="101" fillId="0" borderId="74" xfId="974" applyFont="1" applyBorder="1" applyAlignment="1">
      <alignment vertical="center"/>
    </xf>
    <xf numFmtId="0" fontId="101" fillId="0" borderId="12" xfId="980" applyFont="1" applyBorder="1" applyAlignment="1">
      <alignment horizontal="center" vertical="center" wrapText="1"/>
    </xf>
    <xf numFmtId="0" fontId="101" fillId="0" borderId="0" xfId="974" applyFont="1" applyAlignment="1">
      <alignment vertical="center"/>
    </xf>
    <xf numFmtId="204" fontId="101" fillId="0" borderId="17" xfId="980" applyNumberFormat="1" applyFont="1" applyBorder="1" applyAlignment="1">
      <alignment horizontal="center" vertical="center"/>
    </xf>
    <xf numFmtId="0" fontId="101" fillId="0" borderId="13" xfId="980" applyFont="1" applyBorder="1" applyAlignment="1">
      <alignment horizontal="center" vertical="center" wrapText="1"/>
    </xf>
    <xf numFmtId="20" fontId="101" fillId="0" borderId="13" xfId="980" applyNumberFormat="1" applyFont="1" applyBorder="1" applyAlignment="1">
      <alignment horizontal="center" vertical="center"/>
    </xf>
    <xf numFmtId="20" fontId="101" fillId="0" borderId="0" xfId="0" applyNumberFormat="1" applyFont="1" applyAlignment="1">
      <alignment vertical="center"/>
    </xf>
    <xf numFmtId="0" fontId="101" fillId="0" borderId="0" xfId="0" applyFont="1" applyAlignment="1">
      <alignment horizontal="left"/>
    </xf>
    <xf numFmtId="0" fontId="104" fillId="0" borderId="37" xfId="0" applyFont="1" applyBorder="1" applyAlignment="1">
      <alignment vertical="center"/>
    </xf>
    <xf numFmtId="0" fontId="101" fillId="0" borderId="6" xfId="0" applyFont="1" applyBorder="1" applyAlignment="1">
      <alignment horizontal="left" vertical="center"/>
    </xf>
    <xf numFmtId="0" fontId="106" fillId="0" borderId="0" xfId="0" applyFont="1" applyAlignment="1">
      <alignment vertical="center"/>
    </xf>
    <xf numFmtId="203" fontId="111" fillId="0" borderId="39" xfId="984" applyNumberFormat="1" applyFont="1" applyBorder="1" applyAlignment="1">
      <alignment horizontal="center" vertical="center" wrapText="1"/>
    </xf>
    <xf numFmtId="203" fontId="111" fillId="0" borderId="35" xfId="984" applyNumberFormat="1" applyFont="1" applyBorder="1" applyAlignment="1">
      <alignment horizontal="center" vertical="center" wrapText="1"/>
    </xf>
    <xf numFmtId="203" fontId="111" fillId="0" borderId="38" xfId="984" applyNumberFormat="1" applyFont="1" applyBorder="1" applyAlignment="1">
      <alignment horizontal="center" vertical="center" wrapText="1"/>
    </xf>
    <xf numFmtId="0" fontId="101" fillId="0" borderId="12" xfId="981" applyFont="1" applyBorder="1" applyAlignment="1">
      <alignment vertical="center"/>
    </xf>
    <xf numFmtId="0" fontId="101" fillId="0" borderId="40" xfId="981" applyFont="1" applyBorder="1" applyAlignment="1">
      <alignment horizontal="center" vertical="center"/>
    </xf>
    <xf numFmtId="203" fontId="111" fillId="0" borderId="41" xfId="984" applyNumberFormat="1" applyFont="1" applyBorder="1" applyAlignment="1">
      <alignment horizontal="center" vertical="center" wrapText="1"/>
    </xf>
    <xf numFmtId="20" fontId="101" fillId="0" borderId="18" xfId="980" applyNumberFormat="1" applyFont="1" applyBorder="1" applyAlignment="1">
      <alignment horizontal="center" vertical="center"/>
    </xf>
    <xf numFmtId="0" fontId="101" fillId="0" borderId="18" xfId="0" applyFont="1" applyBorder="1" applyAlignment="1">
      <alignment horizontal="center" vertical="center"/>
    </xf>
    <xf numFmtId="204" fontId="110" fillId="0" borderId="16" xfId="984" applyNumberFormat="1" applyFont="1" applyBorder="1" applyAlignment="1">
      <alignment horizontal="center" vertical="center" wrapText="1"/>
    </xf>
    <xf numFmtId="0" fontId="101" fillId="0" borderId="16" xfId="981" applyFont="1" applyBorder="1" applyAlignment="1">
      <alignment horizontal="center" vertical="center"/>
    </xf>
    <xf numFmtId="0" fontId="112" fillId="0" borderId="0" xfId="981" applyFont="1" applyAlignment="1">
      <alignment horizontal="left" vertical="center"/>
    </xf>
    <xf numFmtId="0" fontId="113" fillId="0" borderId="0" xfId="974" applyFont="1"/>
    <xf numFmtId="0" fontId="113" fillId="0" borderId="0" xfId="974" applyFont="1" applyAlignment="1">
      <alignment horizontal="center"/>
    </xf>
    <xf numFmtId="0" fontId="101" fillId="0" borderId="0" xfId="974" applyFont="1" applyAlignment="1">
      <alignment horizontal="center"/>
    </xf>
    <xf numFmtId="0" fontId="101" fillId="0" borderId="21" xfId="974" applyFont="1" applyBorder="1" applyAlignment="1">
      <alignment horizontal="center"/>
    </xf>
    <xf numFmtId="0" fontId="101" fillId="0" borderId="22" xfId="974" applyFont="1" applyBorder="1" applyAlignment="1">
      <alignment horizontal="center"/>
    </xf>
    <xf numFmtId="0" fontId="101" fillId="0" borderId="75" xfId="974" applyFont="1" applyBorder="1" applyAlignment="1">
      <alignment horizontal="center"/>
    </xf>
    <xf numFmtId="0" fontId="101" fillId="0" borderId="68" xfId="974" applyFont="1" applyBorder="1" applyAlignment="1">
      <alignment horizontal="left"/>
    </xf>
    <xf numFmtId="0" fontId="101" fillId="0" borderId="6" xfId="974" applyFont="1" applyBorder="1" applyAlignment="1">
      <alignment horizontal="left"/>
    </xf>
    <xf numFmtId="0" fontId="104" fillId="0" borderId="6" xfId="974" applyFont="1" applyBorder="1"/>
    <xf numFmtId="205" fontId="101" fillId="0" borderId="20" xfId="985" applyNumberFormat="1" applyFont="1" applyBorder="1" applyAlignment="1">
      <alignment horizontal="center" wrapText="1"/>
    </xf>
    <xf numFmtId="204" fontId="101" fillId="0" borderId="17" xfId="974" applyNumberFormat="1" applyFont="1" applyBorder="1" applyAlignment="1">
      <alignment horizontal="center"/>
    </xf>
    <xf numFmtId="204" fontId="101" fillId="0" borderId="1" xfId="974" applyNumberFormat="1" applyFont="1" applyBorder="1" applyAlignment="1">
      <alignment horizontal="center"/>
    </xf>
    <xf numFmtId="205" fontId="101" fillId="0" borderId="78" xfId="985" applyNumberFormat="1" applyFont="1" applyBorder="1" applyAlignment="1">
      <alignment horizontal="center" wrapText="1"/>
    </xf>
    <xf numFmtId="0" fontId="112" fillId="0" borderId="0" xfId="974" applyFont="1" applyAlignment="1">
      <alignment horizontal="left"/>
    </xf>
    <xf numFmtId="0" fontId="101" fillId="0" borderId="0" xfId="974" applyFont="1" applyAlignment="1">
      <alignment horizontal="left"/>
    </xf>
    <xf numFmtId="0" fontId="114" fillId="0" borderId="0" xfId="974" applyFont="1" applyAlignment="1">
      <alignment horizontal="left"/>
    </xf>
    <xf numFmtId="204" fontId="101" fillId="0" borderId="20" xfId="985" applyNumberFormat="1" applyFont="1" applyBorder="1" applyAlignment="1">
      <alignment horizontal="center" wrapText="1"/>
    </xf>
    <xf numFmtId="205" fontId="115" fillId="0" borderId="20" xfId="985" applyNumberFormat="1" applyFont="1" applyBorder="1" applyAlignment="1">
      <alignment horizontal="center" vertical="center" wrapText="1"/>
    </xf>
    <xf numFmtId="0" fontId="101" fillId="0" borderId="13" xfId="974" applyFont="1" applyBorder="1" applyAlignment="1">
      <alignment horizontal="center"/>
    </xf>
    <xf numFmtId="205" fontId="101" fillId="0" borderId="17" xfId="974" applyNumberFormat="1" applyFont="1" applyBorder="1" applyAlignment="1">
      <alignment horizontal="center"/>
    </xf>
    <xf numFmtId="205" fontId="101" fillId="0" borderId="83" xfId="974" applyNumberFormat="1" applyFont="1" applyBorder="1" applyAlignment="1">
      <alignment horizontal="center"/>
    </xf>
    <xf numFmtId="205" fontId="101" fillId="0" borderId="84" xfId="974" applyNumberFormat="1" applyFont="1" applyBorder="1" applyAlignment="1">
      <alignment horizontal="center"/>
    </xf>
    <xf numFmtId="205" fontId="101" fillId="0" borderId="84" xfId="985" applyNumberFormat="1" applyFont="1" applyBorder="1" applyAlignment="1">
      <alignment horizontal="center" wrapText="1"/>
    </xf>
    <xf numFmtId="205" fontId="101" fillId="0" borderId="29" xfId="985" applyNumberFormat="1" applyFont="1" applyBorder="1" applyAlignment="1">
      <alignment horizontal="center" wrapText="1"/>
    </xf>
    <xf numFmtId="205" fontId="101" fillId="0" borderId="77" xfId="985" applyNumberFormat="1" applyFont="1" applyBorder="1" applyAlignment="1">
      <alignment horizontal="center" wrapText="1"/>
    </xf>
    <xf numFmtId="204" fontId="101" fillId="0" borderId="80" xfId="985" applyNumberFormat="1" applyFont="1" applyBorder="1" applyAlignment="1">
      <alignment horizontal="center" wrapText="1"/>
    </xf>
    <xf numFmtId="204" fontId="115" fillId="0" borderId="86" xfId="974" applyNumberFormat="1" applyFont="1" applyBorder="1" applyAlignment="1">
      <alignment horizontal="center" vertical="center" wrapText="1"/>
    </xf>
    <xf numFmtId="204" fontId="101" fillId="0" borderId="12" xfId="985" applyNumberFormat="1" applyFont="1" applyBorder="1" applyAlignment="1">
      <alignment horizontal="center" wrapText="1"/>
    </xf>
    <xf numFmtId="0" fontId="100" fillId="0" borderId="0" xfId="981" applyFont="1" applyAlignment="1">
      <alignment horizontal="left" vertical="center" wrapText="1" indent="3"/>
    </xf>
    <xf numFmtId="0" fontId="102" fillId="0" borderId="42" xfId="981" applyFont="1" applyBorder="1" applyAlignment="1">
      <alignment horizontal="center" vertical="center" wrapText="1"/>
    </xf>
    <xf numFmtId="0" fontId="101" fillId="0" borderId="20" xfId="0" applyFont="1" applyBorder="1" applyAlignment="1">
      <alignment vertical="center"/>
    </xf>
    <xf numFmtId="0" fontId="101" fillId="0" borderId="21" xfId="0" applyFont="1" applyBorder="1" applyAlignment="1">
      <alignment vertical="center"/>
    </xf>
    <xf numFmtId="0" fontId="102" fillId="23" borderId="42" xfId="981" applyFont="1" applyFill="1" applyBorder="1" applyAlignment="1">
      <alignment horizontal="center" vertical="center" wrapText="1"/>
    </xf>
    <xf numFmtId="0" fontId="101" fillId="23" borderId="20" xfId="0" applyFont="1" applyFill="1" applyBorder="1" applyAlignment="1">
      <alignment vertical="center"/>
    </xf>
    <xf numFmtId="0" fontId="101" fillId="23" borderId="21" xfId="0" applyFont="1" applyFill="1" applyBorder="1" applyAlignment="1">
      <alignment vertical="center"/>
    </xf>
    <xf numFmtId="0" fontId="101" fillId="0" borderId="43" xfId="981" applyFont="1" applyBorder="1" applyAlignment="1">
      <alignment horizontal="center" vertical="center" wrapText="1"/>
    </xf>
    <xf numFmtId="0" fontId="101" fillId="0" borderId="44" xfId="0" applyFont="1" applyBorder="1" applyAlignment="1">
      <alignment vertical="center"/>
    </xf>
    <xf numFmtId="0" fontId="101" fillId="0" borderId="45" xfId="0" applyFont="1" applyBorder="1" applyAlignment="1">
      <alignment vertical="center"/>
    </xf>
    <xf numFmtId="0" fontId="101" fillId="0" borderId="46" xfId="0" applyFont="1" applyBorder="1" applyAlignment="1">
      <alignment vertical="center"/>
    </xf>
    <xf numFmtId="0" fontId="101" fillId="0" borderId="47" xfId="0" applyFont="1" applyBorder="1" applyAlignment="1">
      <alignment vertical="center"/>
    </xf>
    <xf numFmtId="0" fontId="101" fillId="0" borderId="48" xfId="0" applyFont="1" applyBorder="1" applyAlignment="1">
      <alignment vertical="center"/>
    </xf>
    <xf numFmtId="0" fontId="101" fillId="0" borderId="49" xfId="981" applyFont="1" applyBorder="1" applyAlignment="1">
      <alignment horizontal="center" vertical="center" wrapText="1"/>
    </xf>
    <xf numFmtId="0" fontId="101" fillId="0" borderId="50" xfId="981" applyFont="1" applyBorder="1" applyAlignment="1">
      <alignment horizontal="center" vertical="center" wrapText="1"/>
    </xf>
    <xf numFmtId="0" fontId="101" fillId="0" borderId="51" xfId="0" applyFont="1" applyBorder="1" applyAlignment="1">
      <alignment vertical="center"/>
    </xf>
    <xf numFmtId="0" fontId="101" fillId="0" borderId="23" xfId="981" applyFont="1" applyBorder="1" applyAlignment="1">
      <alignment horizontal="center" vertical="center"/>
    </xf>
    <xf numFmtId="0" fontId="101" fillId="0" borderId="41" xfId="0" applyFont="1" applyBorder="1" applyAlignment="1">
      <alignment vertical="center"/>
    </xf>
    <xf numFmtId="0" fontId="101" fillId="0" borderId="0" xfId="981" applyFont="1" applyAlignment="1">
      <alignment horizontal="center" vertical="center"/>
    </xf>
    <xf numFmtId="0" fontId="101" fillId="0" borderId="18" xfId="0" applyFont="1" applyBorder="1" applyAlignment="1">
      <alignment vertical="center"/>
    </xf>
    <xf numFmtId="0" fontId="101" fillId="0" borderId="6" xfId="981" applyFont="1" applyBorder="1" applyAlignment="1">
      <alignment horizontal="center" vertical="center"/>
    </xf>
    <xf numFmtId="0" fontId="101" fillId="0" borderId="36" xfId="0" applyFont="1" applyBorder="1" applyAlignment="1">
      <alignment vertical="center"/>
    </xf>
    <xf numFmtId="0" fontId="101" fillId="0" borderId="0" xfId="984" applyFont="1" applyAlignment="1">
      <alignment horizontal="center" vertical="center" wrapText="1"/>
    </xf>
    <xf numFmtId="0" fontId="101" fillId="0" borderId="18" xfId="984" applyFont="1" applyBorder="1" applyAlignment="1">
      <alignment horizontal="center" vertical="center" wrapText="1"/>
    </xf>
    <xf numFmtId="0" fontId="100" fillId="0" borderId="0" xfId="984" applyFont="1" applyAlignment="1">
      <alignment horizontal="left" vertical="center" wrapText="1" indent="3"/>
    </xf>
    <xf numFmtId="0" fontId="101" fillId="0" borderId="42" xfId="984" applyFont="1" applyBorder="1" applyAlignment="1">
      <alignment horizontal="center" vertical="center" wrapText="1"/>
    </xf>
    <xf numFmtId="0" fontId="101" fillId="0" borderId="20" xfId="984" applyFont="1" applyBorder="1" applyAlignment="1">
      <alignment horizontal="center" vertical="center" wrapText="1"/>
    </xf>
    <xf numFmtId="0" fontId="101" fillId="0" borderId="21" xfId="984" applyFont="1" applyBorder="1" applyAlignment="1">
      <alignment horizontal="center" vertical="center" wrapText="1"/>
    </xf>
    <xf numFmtId="0" fontId="101" fillId="23" borderId="52" xfId="984" applyFont="1" applyFill="1" applyBorder="1" applyAlignment="1">
      <alignment horizontal="center" vertical="center" wrapText="1"/>
    </xf>
    <xf numFmtId="0" fontId="101" fillId="23" borderId="53" xfId="984" applyFont="1" applyFill="1" applyBorder="1" applyAlignment="1">
      <alignment horizontal="center" vertical="center" wrapText="1"/>
    </xf>
    <xf numFmtId="0" fontId="101" fillId="0" borderId="43" xfId="984" applyFont="1" applyBorder="1" applyAlignment="1">
      <alignment horizontal="center" vertical="center" wrapText="1"/>
    </xf>
    <xf numFmtId="0" fontId="101" fillId="0" borderId="44" xfId="984" applyFont="1" applyBorder="1" applyAlignment="1">
      <alignment horizontal="center" vertical="center" wrapText="1"/>
    </xf>
    <xf numFmtId="0" fontId="101" fillId="0" borderId="45" xfId="984" applyFont="1" applyBorder="1" applyAlignment="1">
      <alignment horizontal="center" vertical="center" wrapText="1"/>
    </xf>
    <xf numFmtId="0" fontId="101" fillId="0" borderId="46" xfId="984" applyFont="1" applyBorder="1" applyAlignment="1">
      <alignment horizontal="center" vertical="center" wrapText="1"/>
    </xf>
    <xf numFmtId="0" fontId="101" fillId="0" borderId="47" xfId="984" applyFont="1" applyBorder="1" applyAlignment="1">
      <alignment horizontal="center" vertical="center" wrapText="1"/>
    </xf>
    <xf numFmtId="0" fontId="101" fillId="0" borderId="48" xfId="984" applyFont="1" applyBorder="1" applyAlignment="1">
      <alignment horizontal="center" vertical="center" wrapText="1"/>
    </xf>
    <xf numFmtId="0" fontId="101" fillId="0" borderId="43" xfId="984" applyFont="1" applyBorder="1" applyAlignment="1">
      <alignment horizontal="center" vertical="center"/>
    </xf>
    <xf numFmtId="0" fontId="101" fillId="0" borderId="44" xfId="984" applyFont="1" applyBorder="1" applyAlignment="1">
      <alignment horizontal="center" vertical="center"/>
    </xf>
    <xf numFmtId="0" fontId="101" fillId="0" borderId="45" xfId="984" applyFont="1" applyBorder="1" applyAlignment="1">
      <alignment horizontal="center" vertical="center"/>
    </xf>
    <xf numFmtId="0" fontId="101" fillId="0" borderId="6" xfId="979" applyFont="1" applyBorder="1" applyAlignment="1">
      <alignment horizontal="center" vertical="center"/>
    </xf>
    <xf numFmtId="0" fontId="101" fillId="0" borderId="36" xfId="979" applyFont="1" applyBorder="1" applyAlignment="1">
      <alignment horizontal="center" vertical="center"/>
    </xf>
    <xf numFmtId="0" fontId="100" fillId="0" borderId="0" xfId="980" applyFont="1" applyAlignment="1">
      <alignment horizontal="left" vertical="center" wrapText="1" indent="3"/>
    </xf>
    <xf numFmtId="0" fontId="102" fillId="0" borderId="42" xfId="980" applyFont="1" applyBorder="1" applyAlignment="1">
      <alignment horizontal="center" vertical="center" wrapText="1"/>
    </xf>
    <xf numFmtId="0" fontId="102" fillId="0" borderId="20" xfId="980" applyFont="1" applyBorder="1" applyAlignment="1">
      <alignment horizontal="center" vertical="center" wrapText="1"/>
    </xf>
    <xf numFmtId="0" fontId="102" fillId="0" borderId="21" xfId="980" applyFont="1" applyBorder="1" applyAlignment="1">
      <alignment horizontal="center" vertical="center" wrapText="1"/>
    </xf>
    <xf numFmtId="0" fontId="102" fillId="23" borderId="43" xfId="980" applyFont="1" applyFill="1" applyBorder="1" applyAlignment="1">
      <alignment horizontal="center" vertical="center" wrapText="1"/>
    </xf>
    <xf numFmtId="0" fontId="102" fillId="23" borderId="12" xfId="980" applyFont="1" applyFill="1" applyBorder="1" applyAlignment="1">
      <alignment horizontal="center" vertical="center" wrapText="1"/>
    </xf>
    <xf numFmtId="0" fontId="102" fillId="23" borderId="13" xfId="980" applyFont="1" applyFill="1" applyBorder="1" applyAlignment="1">
      <alignment horizontal="center" vertical="center" wrapText="1"/>
    </xf>
    <xf numFmtId="0" fontId="101" fillId="0" borderId="44" xfId="981" applyFont="1" applyBorder="1" applyAlignment="1">
      <alignment horizontal="center" vertical="center" wrapText="1"/>
    </xf>
    <xf numFmtId="0" fontId="101" fillId="0" borderId="45" xfId="981" applyFont="1" applyBorder="1" applyAlignment="1">
      <alignment horizontal="center" vertical="center" wrapText="1"/>
    </xf>
    <xf numFmtId="0" fontId="101" fillId="0" borderId="46" xfId="981" applyFont="1" applyBorder="1" applyAlignment="1">
      <alignment horizontal="center" vertical="center" wrapText="1"/>
    </xf>
    <xf numFmtId="0" fontId="101" fillId="0" borderId="47" xfId="981" applyFont="1" applyBorder="1" applyAlignment="1">
      <alignment horizontal="center" vertical="center" wrapText="1"/>
    </xf>
    <xf numFmtId="0" fontId="101" fillId="0" borderId="48" xfId="981" applyFont="1" applyBorder="1" applyAlignment="1">
      <alignment horizontal="center" vertical="center" wrapText="1"/>
    </xf>
    <xf numFmtId="0" fontId="101" fillId="0" borderId="50" xfId="979" applyFont="1" applyBorder="1" applyAlignment="1">
      <alignment vertical="center"/>
    </xf>
    <xf numFmtId="0" fontId="101" fillId="0" borderId="51" xfId="979" applyFont="1" applyBorder="1" applyAlignment="1">
      <alignment vertical="center"/>
    </xf>
    <xf numFmtId="0" fontId="101" fillId="0" borderId="6" xfId="980" applyFont="1" applyBorder="1" applyAlignment="1">
      <alignment horizontal="center" vertical="center"/>
    </xf>
    <xf numFmtId="0" fontId="101" fillId="0" borderId="36" xfId="980" applyFont="1" applyBorder="1" applyAlignment="1">
      <alignment horizontal="center" vertical="center"/>
    </xf>
    <xf numFmtId="0" fontId="101" fillId="0" borderId="0" xfId="980" applyFont="1" applyAlignment="1">
      <alignment horizontal="center" vertical="center"/>
    </xf>
    <xf numFmtId="0" fontId="101" fillId="0" borderId="18" xfId="980" applyFont="1" applyBorder="1" applyAlignment="1">
      <alignment horizontal="center" vertical="center"/>
    </xf>
    <xf numFmtId="0" fontId="101" fillId="0" borderId="54" xfId="979" applyFont="1" applyBorder="1" applyAlignment="1">
      <alignment horizontal="center" vertical="center"/>
    </xf>
    <xf numFmtId="0" fontId="101" fillId="0" borderId="32" xfId="979" applyFont="1" applyBorder="1" applyAlignment="1">
      <alignment horizontal="center" vertical="center"/>
    </xf>
    <xf numFmtId="0" fontId="100" fillId="0" borderId="0" xfId="985" applyFont="1" applyAlignment="1">
      <alignment horizontal="left" vertical="center" wrapText="1" indent="3"/>
    </xf>
    <xf numFmtId="0" fontId="101" fillId="0" borderId="55" xfId="985" applyFont="1" applyBorder="1" applyAlignment="1">
      <alignment horizontal="center" vertical="center" wrapText="1"/>
    </xf>
    <xf numFmtId="0" fontId="101" fillId="24" borderId="55" xfId="985" applyFont="1" applyFill="1" applyBorder="1" applyAlignment="1">
      <alignment horizontal="center" vertical="center" wrapText="1"/>
    </xf>
    <xf numFmtId="0" fontId="101" fillId="0" borderId="56" xfId="985" applyFont="1" applyBorder="1" applyAlignment="1">
      <alignment horizontal="center" vertical="center" wrapText="1"/>
    </xf>
    <xf numFmtId="0" fontId="101" fillId="0" borderId="57" xfId="985" applyFont="1" applyBorder="1" applyAlignment="1">
      <alignment horizontal="center" vertical="center" wrapText="1"/>
    </xf>
    <xf numFmtId="0" fontId="101" fillId="0" borderId="58" xfId="985" applyFont="1" applyBorder="1" applyAlignment="1">
      <alignment horizontal="center" vertical="center" wrapText="1"/>
    </xf>
    <xf numFmtId="0" fontId="101" fillId="0" borderId="59" xfId="985" applyFont="1" applyBorder="1" applyAlignment="1">
      <alignment horizontal="center" vertical="center" wrapText="1"/>
    </xf>
    <xf numFmtId="0" fontId="101" fillId="0" borderId="60" xfId="985" applyFont="1" applyBorder="1" applyAlignment="1">
      <alignment horizontal="center" vertical="center" wrapText="1"/>
    </xf>
    <xf numFmtId="0" fontId="101" fillId="0" borderId="61" xfId="979" applyFont="1" applyBorder="1" applyAlignment="1">
      <alignment horizontal="center" vertical="center"/>
    </xf>
    <xf numFmtId="0" fontId="101" fillId="0" borderId="0" xfId="979" applyFont="1" applyAlignment="1">
      <alignment horizontal="center" vertical="center"/>
    </xf>
    <xf numFmtId="0" fontId="101" fillId="0" borderId="62" xfId="985" applyFont="1" applyBorder="1" applyAlignment="1">
      <alignment horizontal="center" vertical="center" wrapText="1"/>
    </xf>
    <xf numFmtId="0" fontId="101" fillId="0" borderId="63" xfId="985" applyFont="1" applyBorder="1" applyAlignment="1">
      <alignment horizontal="center" vertical="center" wrapText="1"/>
    </xf>
    <xf numFmtId="0" fontId="101" fillId="0" borderId="64" xfId="985" applyFont="1" applyBorder="1" applyAlignment="1">
      <alignment horizontal="center" vertical="center" wrapText="1"/>
    </xf>
    <xf numFmtId="0" fontId="101" fillId="24" borderId="65" xfId="985" applyFont="1" applyFill="1" applyBorder="1" applyAlignment="1">
      <alignment horizontal="center" vertical="center" wrapText="1"/>
    </xf>
    <xf numFmtId="0" fontId="101" fillId="24" borderId="26" xfId="985" applyFont="1" applyFill="1" applyBorder="1" applyAlignment="1">
      <alignment horizontal="center" vertical="center" wrapText="1"/>
    </xf>
    <xf numFmtId="0" fontId="101" fillId="24" borderId="66" xfId="985" applyFont="1" applyFill="1" applyBorder="1" applyAlignment="1">
      <alignment horizontal="center" vertical="center" wrapText="1"/>
    </xf>
    <xf numFmtId="0" fontId="101" fillId="0" borderId="67" xfId="985" applyFont="1" applyBorder="1" applyAlignment="1">
      <alignment horizontal="center" vertical="center" wrapText="1"/>
    </xf>
    <xf numFmtId="0" fontId="101" fillId="0" borderId="0" xfId="985" applyFont="1" applyAlignment="1">
      <alignment horizontal="center" vertical="center" wrapText="1"/>
    </xf>
    <xf numFmtId="0" fontId="101" fillId="0" borderId="18" xfId="985" applyFont="1" applyBorder="1" applyAlignment="1">
      <alignment horizontal="center" vertical="center" wrapText="1"/>
    </xf>
    <xf numFmtId="0" fontId="101" fillId="0" borderId="68" xfId="0" applyFont="1" applyBorder="1" applyAlignment="1">
      <alignment horizontal="center" vertical="center"/>
    </xf>
    <xf numFmtId="0" fontId="101" fillId="0" borderId="6" xfId="0" applyFont="1" applyBorder="1" applyAlignment="1">
      <alignment horizontal="center" vertical="center"/>
    </xf>
    <xf numFmtId="0" fontId="102" fillId="0" borderId="52" xfId="981" applyFont="1" applyBorder="1" applyAlignment="1">
      <alignment horizontal="center" vertical="center" wrapText="1"/>
    </xf>
    <xf numFmtId="0" fontId="102" fillId="0" borderId="69" xfId="981" applyFont="1" applyBorder="1" applyAlignment="1">
      <alignment horizontal="center" vertical="center" wrapText="1"/>
    </xf>
    <xf numFmtId="0" fontId="102" fillId="0" borderId="70" xfId="981" applyFont="1" applyBorder="1" applyAlignment="1">
      <alignment horizontal="center" vertical="center" wrapText="1"/>
    </xf>
    <xf numFmtId="0" fontId="102" fillId="23" borderId="52" xfId="981" applyFont="1" applyFill="1" applyBorder="1" applyAlignment="1">
      <alignment horizontal="center" vertical="center" wrapText="1"/>
    </xf>
    <xf numFmtId="0" fontId="102" fillId="23" borderId="69" xfId="981" applyFont="1" applyFill="1" applyBorder="1" applyAlignment="1">
      <alignment horizontal="center" vertical="center" wrapText="1"/>
    </xf>
    <xf numFmtId="0" fontId="102" fillId="23" borderId="70" xfId="981" applyFont="1" applyFill="1" applyBorder="1" applyAlignment="1">
      <alignment horizontal="center" vertical="center" wrapText="1"/>
    </xf>
    <xf numFmtId="0" fontId="101" fillId="0" borderId="51" xfId="981" applyFont="1" applyBorder="1" applyAlignment="1">
      <alignment horizontal="center" vertical="center" wrapText="1"/>
    </xf>
    <xf numFmtId="0" fontId="101" fillId="0" borderId="18" xfId="981" applyFont="1" applyBorder="1" applyAlignment="1">
      <alignment horizontal="center" vertical="center"/>
    </xf>
    <xf numFmtId="0" fontId="101" fillId="0" borderId="36" xfId="981" applyFont="1" applyBorder="1" applyAlignment="1">
      <alignment horizontal="center" vertical="center"/>
    </xf>
    <xf numFmtId="0" fontId="101" fillId="0" borderId="42" xfId="980" applyFont="1" applyBorder="1" applyAlignment="1">
      <alignment horizontal="center" vertical="center" wrapText="1"/>
    </xf>
    <xf numFmtId="0" fontId="101" fillId="0" borderId="20" xfId="980" applyFont="1" applyBorder="1" applyAlignment="1">
      <alignment horizontal="center" vertical="center" wrapText="1"/>
    </xf>
    <xf numFmtId="0" fontId="101" fillId="0" borderId="21" xfId="980" applyFont="1" applyBorder="1" applyAlignment="1">
      <alignment horizontal="center" vertical="center" wrapText="1"/>
    </xf>
    <xf numFmtId="0" fontId="101" fillId="23" borderId="42" xfId="980" applyFont="1" applyFill="1" applyBorder="1" applyAlignment="1">
      <alignment horizontal="center" vertical="center" wrapText="1"/>
    </xf>
    <xf numFmtId="0" fontId="101" fillId="23" borderId="20" xfId="980" applyFont="1" applyFill="1" applyBorder="1" applyAlignment="1">
      <alignment horizontal="center" vertical="center" wrapText="1"/>
    </xf>
    <xf numFmtId="0" fontId="101" fillId="23" borderId="21" xfId="980" applyFont="1" applyFill="1" applyBorder="1" applyAlignment="1">
      <alignment horizontal="center" vertical="center" wrapText="1"/>
    </xf>
    <xf numFmtId="0" fontId="101" fillId="0" borderId="49" xfId="984" applyFont="1" applyBorder="1" applyAlignment="1">
      <alignment horizontal="center" vertical="center" wrapText="1"/>
    </xf>
    <xf numFmtId="0" fontId="101" fillId="0" borderId="50" xfId="984" applyFont="1" applyBorder="1" applyAlignment="1">
      <alignment horizontal="center" vertical="center" wrapText="1"/>
    </xf>
    <xf numFmtId="0" fontId="101" fillId="0" borderId="51" xfId="984" applyFont="1" applyBorder="1" applyAlignment="1">
      <alignment horizontal="center" vertical="center" wrapText="1"/>
    </xf>
    <xf numFmtId="0" fontId="101" fillId="0" borderId="71" xfId="984" applyFont="1" applyBorder="1" applyAlignment="1">
      <alignment horizontal="center" vertical="center" wrapText="1"/>
    </xf>
    <xf numFmtId="0" fontId="101" fillId="0" borderId="72" xfId="984" applyFont="1" applyBorder="1" applyAlignment="1">
      <alignment horizontal="center" vertical="center" wrapText="1"/>
    </xf>
    <xf numFmtId="0" fontId="101" fillId="0" borderId="73" xfId="984" applyFont="1" applyBorder="1" applyAlignment="1">
      <alignment horizontal="center" vertical="center" wrapText="1"/>
    </xf>
    <xf numFmtId="0" fontId="101" fillId="0" borderId="61" xfId="0" applyFont="1" applyBorder="1" applyAlignment="1">
      <alignment horizontal="center" vertical="center"/>
    </xf>
    <xf numFmtId="0" fontId="101" fillId="0" borderId="0" xfId="0" applyFont="1" applyAlignment="1">
      <alignment horizontal="center" vertical="center"/>
    </xf>
    <xf numFmtId="0" fontId="116" fillId="0" borderId="0" xfId="985" applyFont="1" applyAlignment="1">
      <alignment horizontal="left" vertical="center" wrapText="1" indent="3"/>
    </xf>
    <xf numFmtId="0" fontId="101" fillId="0" borderId="82" xfId="985" applyFont="1" applyBorder="1" applyAlignment="1">
      <alignment horizontal="center" vertical="center" wrapText="1"/>
    </xf>
    <xf numFmtId="0" fontId="101" fillId="0" borderId="79" xfId="985" applyFont="1" applyBorder="1" applyAlignment="1">
      <alignment horizontal="center" vertical="center" wrapText="1"/>
    </xf>
    <xf numFmtId="0" fontId="101" fillId="0" borderId="76" xfId="985" applyFont="1" applyBorder="1" applyAlignment="1">
      <alignment horizontal="center" vertical="center" wrapText="1"/>
    </xf>
    <xf numFmtId="0" fontId="101" fillId="25" borderId="81" xfId="985" applyFont="1" applyFill="1" applyBorder="1" applyAlignment="1">
      <alignment horizontal="center" vertical="center" wrapText="1"/>
    </xf>
    <xf numFmtId="0" fontId="101" fillId="25" borderId="16" xfId="985" applyFont="1" applyFill="1" applyBorder="1" applyAlignment="1">
      <alignment horizontal="center" vertical="center" wrapText="1"/>
    </xf>
    <xf numFmtId="0" fontId="101" fillId="25" borderId="19" xfId="985" applyFont="1" applyFill="1" applyBorder="1" applyAlignment="1">
      <alignment horizontal="center" vertical="center" wrapText="1"/>
    </xf>
    <xf numFmtId="0" fontId="101" fillId="0" borderId="44" xfId="985" applyFont="1" applyBorder="1" applyAlignment="1">
      <alignment horizontal="left" vertical="center" wrapText="1" indent="1"/>
    </xf>
    <xf numFmtId="0" fontId="101" fillId="0" borderId="45" xfId="985" applyFont="1" applyBorder="1" applyAlignment="1">
      <alignment horizontal="left" vertical="center" wrapText="1" indent="1"/>
    </xf>
    <xf numFmtId="0" fontId="101" fillId="0" borderId="6" xfId="985" applyFont="1" applyBorder="1" applyAlignment="1">
      <alignment horizontal="left" vertical="center" wrapText="1" indent="1"/>
    </xf>
    <xf numFmtId="0" fontId="101" fillId="0" borderId="36" xfId="985" applyFont="1" applyBorder="1" applyAlignment="1">
      <alignment horizontal="left" vertical="center" wrapText="1" indent="1"/>
    </xf>
    <xf numFmtId="0" fontId="101" fillId="0" borderId="42" xfId="985" applyFont="1" applyBorder="1" applyAlignment="1">
      <alignment horizontal="center" vertical="center" wrapText="1"/>
    </xf>
    <xf numFmtId="0" fontId="101" fillId="0" borderId="21" xfId="985" applyFont="1" applyBorder="1" applyAlignment="1">
      <alignment horizontal="center" vertical="center" wrapText="1"/>
    </xf>
    <xf numFmtId="0" fontId="101" fillId="0" borderId="61" xfId="974" applyFont="1" applyBorder="1" applyAlignment="1">
      <alignment horizontal="center"/>
    </xf>
    <xf numFmtId="0" fontId="116" fillId="0" borderId="6" xfId="985" applyFont="1" applyBorder="1" applyAlignment="1">
      <alignment horizontal="left" vertical="center" wrapText="1" indent="3"/>
    </xf>
    <xf numFmtId="0" fontId="101" fillId="0" borderId="85" xfId="985" applyFont="1" applyBorder="1" applyAlignment="1">
      <alignment horizontal="center" vertical="center" wrapText="1"/>
    </xf>
    <xf numFmtId="0" fontId="101" fillId="0" borderId="43" xfId="985" applyFont="1" applyBorder="1" applyAlignment="1">
      <alignment horizontal="center" vertical="center" wrapText="1"/>
    </xf>
    <xf numFmtId="0" fontId="101" fillId="0" borderId="44" xfId="985" applyFont="1" applyBorder="1" applyAlignment="1">
      <alignment horizontal="center" vertical="center" wrapText="1"/>
    </xf>
    <xf numFmtId="0" fontId="101" fillId="0" borderId="45" xfId="985" applyFont="1" applyBorder="1" applyAlignment="1">
      <alignment horizontal="center" vertical="center" wrapText="1"/>
    </xf>
    <xf numFmtId="0" fontId="101" fillId="0" borderId="13" xfId="985" applyFont="1" applyBorder="1" applyAlignment="1">
      <alignment horizontal="center" vertical="center" wrapText="1"/>
    </xf>
    <xf numFmtId="0" fontId="101" fillId="0" borderId="6" xfId="985" applyFont="1" applyBorder="1" applyAlignment="1">
      <alignment horizontal="center" vertical="center" wrapText="1"/>
    </xf>
    <xf numFmtId="0" fontId="101" fillId="0" borderId="36" xfId="985" applyFont="1" applyBorder="1" applyAlignment="1">
      <alignment horizontal="center" vertical="center" wrapText="1"/>
    </xf>
  </cellXfs>
  <cellStyles count="1075">
    <cellStyle name=")" xfId="1" xr:uid="{00000000-0005-0000-0000-000000000000}"/>
    <cellStyle name=")omma_9월경비 (2)_97회비 (2)_1월회비내역ͬ(2)" xfId="2" xr:uid="{00000000-0005-0000-0000-000001000000}"/>
    <cellStyle name="?? [0]_CODE (2)BU" xfId="3" xr:uid="{00000000-0005-0000-0000-000002000000}"/>
    <cellStyle name="??&amp;O?&amp;H?_x0008__x000f__x0007_?_x0007__x0001__x0001_" xfId="4" xr:uid="{00000000-0005-0000-0000-000003000000}"/>
    <cellStyle name="??&amp;O?&amp;H?_x0008_??_x0007__x0001__x0001_" xfId="5" xr:uid="{00000000-0005-0000-0000-000004000000}"/>
    <cellStyle name="???? [0.00]_PRODUCT DETAIL Q1can " xfId="6" xr:uid="{00000000-0005-0000-0000-000005000000}"/>
    <cellStyle name="????_PRODUCT DETAIL Q1TAIL" xfId="7" xr:uid="{00000000-0005-0000-0000-000006000000}"/>
    <cellStyle name="??_ALGERIA MEETING" xfId="8" xr:uid="{00000000-0005-0000-0000-000007000000}"/>
    <cellStyle name="_◆발령난사람들과 최종조직도(04.04.09)" xfId="9" xr:uid="{00000000-0005-0000-0000-000008000000}"/>
    <cellStyle name="_★슬로박 건설중인자산 검토(최종보20041224xls" xfId="10" xr:uid="{00000000-0005-0000-0000-000009000000}"/>
    <cellStyle name="_1" xfId="11" xr:uid="{00000000-0005-0000-0000-00000A000000}"/>
    <cellStyle name="_14차PM회의의전계획1105" xfId="12" xr:uid="{00000000-0005-0000-0000-00000B000000}"/>
    <cellStyle name="_20040422_E프로젝트인원선정요청현황" xfId="13" xr:uid="{00000000-0005-0000-0000-00000C000000}"/>
    <cellStyle name="_2007주재원 여름휴가 일정" xfId="14" xr:uid="{00000000-0005-0000-0000-00000D000000}"/>
    <cellStyle name="_E프로젝트 선정인원(040503-최종)(1)" xfId="15" xr:uid="{00000000-0005-0000-0000-00000E000000}"/>
    <cellStyle name="_KMS Slovak Employee List 040823" xfId="16" xr:uid="{00000000-0005-0000-0000-00000F000000}"/>
    <cellStyle name="_KMS 주요검토사항(KPMG의견)" xfId="17" xr:uid="{00000000-0005-0000-0000-000010000000}"/>
    <cellStyle name="_KMS주요년간행사 보고서(0308)" xfId="18" xr:uid="{00000000-0005-0000-0000-000011000000}"/>
    <cellStyle name="_Slovak chart" xfId="19" xr:uid="{00000000-0005-0000-0000-000012000000}"/>
    <cellStyle name="_TAX adjust(20050203)진짜 최종" xfId="20" xr:uid="{00000000-0005-0000-0000-000013000000}"/>
    <cellStyle name="_Visa-2★ 041022" xfId="21" xr:uid="{00000000-0005-0000-0000-000014000000}"/>
    <cellStyle name="_고용계약기준040415-품의서(협조용)-최종수정★" xfId="22" xr:uid="{00000000-0005-0000-0000-000015000000}"/>
    <cellStyle name="_구매실사업계획(1021)첨부" xfId="23" xr:uid="{00000000-0005-0000-0000-000016000000}"/>
    <cellStyle name="_구매실사업계획(1021)첨부인력운영" xfId="24" xr:uid="{00000000-0005-0000-0000-000017000000}"/>
    <cellStyle name="_권문식 부사장 의전계획" xfId="25" xr:uid="{00000000-0005-0000-0000-000018000000}"/>
    <cellStyle name="_기본급테이블" xfId="26" xr:uid="{00000000-0005-0000-0000-000019000000}"/>
    <cellStyle name="_대출품의서(€100,000)(1)" xfId="27" xr:uid="{00000000-0005-0000-0000-00001A000000}"/>
    <cellStyle name="_면접계획 보고" xfId="28" xr:uid="{00000000-0005-0000-0000-00001B000000}"/>
    <cellStyle name="_복사본 임시숙소 종합현황" xfId="29" xr:uid="{00000000-0005-0000-0000-00001C000000}"/>
    <cellStyle name="_복사본 임시숙소 종합현황1" xfId="30" xr:uid="{00000000-0005-0000-0000-00001D000000}"/>
    <cellStyle name="_숙소배정현황" xfId="31" xr:uid="{00000000-0005-0000-0000-00001E000000}"/>
    <cellStyle name="_암웨이(2)" xfId="32" xr:uid="{00000000-0005-0000-0000-00001F000000}"/>
    <cellStyle name="_유럽진출업체 공장건설 진도 보고회 준비사항 보고(050817)" xfId="33" xr:uid="{00000000-0005-0000-0000-000020000000}"/>
    <cellStyle name="_인력운영계획-경영지원실★-3" xfId="34" xr:uid="{00000000-0005-0000-0000-000021000000}"/>
    <cellStyle name="_임금조정기본급" xfId="35" xr:uid="{00000000-0005-0000-0000-000022000000}"/>
    <cellStyle name="_임시직 채용 품의서" xfId="36" xr:uid="{00000000-0005-0000-0000-000023000000}"/>
    <cellStyle name="_정부사장님의전050113" xfId="37" xr:uid="{00000000-0005-0000-0000-000024000000}"/>
    <cellStyle name="_주재원 송별회 실시 보고" xfId="38" xr:uid="{00000000-0005-0000-0000-000025000000}"/>
    <cellStyle name="_퇴충추정자료" xfId="39" xr:uid="{00000000-0005-0000-0000-000026000000}"/>
    <cellStyle name="_파티시행결과" xfId="40" xr:uid="{00000000-0005-0000-0000-000027000000}"/>
    <cellStyle name="_휴무일정 종합(0321)" xfId="41" xr:uid="{00000000-0005-0000-0000-000028000000}"/>
    <cellStyle name="¤@?e_TEST-1 " xfId="42" xr:uid="{00000000-0005-0000-0000-000029000000}"/>
    <cellStyle name="=C:\WINDOWS\SYSTEM32\COMMAND.COM" xfId="43" xr:uid="{00000000-0005-0000-0000-00002A000000}"/>
    <cellStyle name="°iA¤Aa·A2_10¿u2WA¸ºI " xfId="44" xr:uid="{00000000-0005-0000-0000-00002B000000}"/>
    <cellStyle name="µÚ¿¡ ¿À´Â ÇÏÀÌÆÛ¸µÅ©" xfId="45" xr:uid="{00000000-0005-0000-0000-00002C000000}"/>
    <cellStyle name="æØè [0.00]_PRODUCT DETAIL Q1" xfId="46" xr:uid="{00000000-0005-0000-0000-00002D000000}"/>
    <cellStyle name="æØè_PRODUCT DETAIL Q1" xfId="47" xr:uid="{00000000-0005-0000-0000-00002E000000}"/>
    <cellStyle name="ÊÝ [0.00]_PRODUCT DETAIL Q1" xfId="48" xr:uid="{00000000-0005-0000-0000-00002F000000}"/>
    <cellStyle name="ÊÝ_PRODUCT DETAIL Q1" xfId="49" xr:uid="{00000000-0005-0000-0000-000030000000}"/>
    <cellStyle name="W_BOOKSHIP" xfId="50" xr:uid="{00000000-0005-0000-0000-000031000000}"/>
    <cellStyle name="0뾍R_x0005_?뾍b_x0005_" xfId="51" xr:uid="{00000000-0005-0000-0000-000032000000}"/>
    <cellStyle name="2)" xfId="52" xr:uid="{00000000-0005-0000-0000-000033000000}"/>
    <cellStyle name="20 % - zvýraznenie1" xfId="53" xr:uid="{00000000-0005-0000-0000-000034000000}"/>
    <cellStyle name="20 % - zvýraznenie2" xfId="54" xr:uid="{00000000-0005-0000-0000-000035000000}"/>
    <cellStyle name="20 % - zvýraznenie3" xfId="55" xr:uid="{00000000-0005-0000-0000-000036000000}"/>
    <cellStyle name="20 % - zvýraznenie4" xfId="56" xr:uid="{00000000-0005-0000-0000-000037000000}"/>
    <cellStyle name="20 % - zvýraznenie5" xfId="57" xr:uid="{00000000-0005-0000-0000-000038000000}"/>
    <cellStyle name="20 % - zvýraznenie6" xfId="58" xr:uid="{00000000-0005-0000-0000-000039000000}"/>
    <cellStyle name="40 % - zvýraznenie1" xfId="59" xr:uid="{00000000-0005-0000-0000-00003A000000}"/>
    <cellStyle name="40 % - zvýraznenie2" xfId="60" xr:uid="{00000000-0005-0000-0000-00003B000000}"/>
    <cellStyle name="40 % - zvýraznenie3" xfId="61" xr:uid="{00000000-0005-0000-0000-00003C000000}"/>
    <cellStyle name="40 % - zvýraznenie4" xfId="62" xr:uid="{00000000-0005-0000-0000-00003D000000}"/>
    <cellStyle name="40 % - zvýraznenie5" xfId="63" xr:uid="{00000000-0005-0000-0000-00003E000000}"/>
    <cellStyle name="40 % - zvýraznenie6" xfId="64" xr:uid="{00000000-0005-0000-0000-00003F000000}"/>
    <cellStyle name="60 % - zvýraznenie1" xfId="65" xr:uid="{00000000-0005-0000-0000-000040000000}"/>
    <cellStyle name="60 % - zvýraznenie2" xfId="66" xr:uid="{00000000-0005-0000-0000-000041000000}"/>
    <cellStyle name="60 % - zvýraznenie3" xfId="67" xr:uid="{00000000-0005-0000-0000-000042000000}"/>
    <cellStyle name="60 % - zvýraznenie4" xfId="68" xr:uid="{00000000-0005-0000-0000-000043000000}"/>
    <cellStyle name="60 % - zvýraznenie5" xfId="69" xr:uid="{00000000-0005-0000-0000-000044000000}"/>
    <cellStyle name="60 % - zvýraznenie6" xfId="70" xr:uid="{00000000-0005-0000-0000-000045000000}"/>
    <cellStyle name="A¡§¡ⓒ¡E¡þ¡EO [0]_￠R¨¡¨I￠RAi￠RicAc￠R¨¡i " xfId="71" xr:uid="{00000000-0005-0000-0000-000046000000}"/>
    <cellStyle name="A¡§¡ⓒ¡E¡þ¡EO_￠R¨¡¨I￠RAi￠RicAc￠R¨¡i " xfId="72" xr:uid="{00000000-0005-0000-0000-000047000000}"/>
    <cellStyle name="A¨­￠￢￠O [0]_¨oCAuCoEⓒ÷ " xfId="73" xr:uid="{00000000-0005-0000-0000-000048000000}"/>
    <cellStyle name="A¨­¢¬¢Ò [0]_M105CDT " xfId="74" xr:uid="{00000000-0005-0000-0000-000049000000}"/>
    <cellStyle name="A¨­￠￢￠O [0]_M107CDT " xfId="75" xr:uid="{00000000-0005-0000-0000-00004A000000}"/>
    <cellStyle name="A¨­¢¬¢Ò [0]_M107CDT " xfId="76" xr:uid="{00000000-0005-0000-0000-00004B000000}"/>
    <cellStyle name="A¨­￠￢￠O_¨oCAuCoEⓒ÷ " xfId="77" xr:uid="{00000000-0005-0000-0000-00004C000000}"/>
    <cellStyle name="A¨­¢¬¢Ò_M105CDT " xfId="78" xr:uid="{00000000-0005-0000-0000-00004D000000}"/>
    <cellStyle name="A¨­￠￢￠O_M107CDT " xfId="79" xr:uid="{00000000-0005-0000-0000-00004E000000}"/>
    <cellStyle name="A¨­¢¬¢Ò_M107CDT " xfId="80" xr:uid="{00000000-0005-0000-0000-00004F000000}"/>
    <cellStyle name="A￠R¡×￠R¨I￠RE￠Rⓒ­￠REO [0]_¡ER¡§￠R¡§I¡ERAi¡ERicAc¡ER¡§￠Ri " xfId="81" xr:uid="{00000000-0005-0000-0000-000050000000}"/>
    <cellStyle name="A￠R¡×￠R¨I￠RE￠Rⓒ­￠REO_¡ER¡§￠R¡§I¡ERAi¡ERicAc¡ER¡§￠Ri " xfId="82" xr:uid="{00000000-0005-0000-0000-000051000000}"/>
    <cellStyle name="AeE­ [0]_¡U¾EU￢ A¾COºn±³ " xfId="83" xr:uid="{00000000-0005-0000-0000-000052000000}"/>
    <cellStyle name="ÅëÈ­ [0]_¡Ú¾ÈÜ¬ Á¾ÇÕºñ±³ " xfId="84" xr:uid="{00000000-0005-0000-0000-000053000000}"/>
    <cellStyle name="AeE­ [0]_¸i´U" xfId="85" xr:uid="{00000000-0005-0000-0000-000054000000}"/>
    <cellStyle name="ÅëÈ­ [0]_¼­½ÄÃ¼01_ÅõÀÔ°èÈ¹ " xfId="86" xr:uid="{00000000-0005-0000-0000-000055000000}"/>
    <cellStyle name="AeE­ [0]_1.ÆC¸A½CAu " xfId="87" xr:uid="{00000000-0005-0000-0000-000056000000}"/>
    <cellStyle name="ÅëÈ­ [0]_1.ÆÇ¸Å½ÇÀû " xfId="88" xr:uid="{00000000-0005-0000-0000-000057000000}"/>
    <cellStyle name="AeE­ [0]_1.SUMMARY " xfId="89" xr:uid="{00000000-0005-0000-0000-000058000000}"/>
    <cellStyle name="ÅëÈ­ [0]_1.SUMMARY " xfId="90" xr:uid="{00000000-0005-0000-0000-000059000000}"/>
    <cellStyle name="AeE­ [0]_2.CONCEPT " xfId="91" xr:uid="{00000000-0005-0000-0000-00005A000000}"/>
    <cellStyle name="ÅëÈ­ [0]_2.CONCEPT " xfId="92" xr:uid="{00000000-0005-0000-0000-00005B000000}"/>
    <cellStyle name="AeE­ [0]_3.MSCHEDULE¿μ¹R " xfId="93" xr:uid="{00000000-0005-0000-0000-00005C000000}"/>
    <cellStyle name="ÅëÈ­ [0]_3PJTR°èÈ¹ " xfId="94" xr:uid="{00000000-0005-0000-0000-00005D000000}"/>
    <cellStyle name="AeE­ [0]_4 " xfId="95" xr:uid="{00000000-0005-0000-0000-00005E000000}"/>
    <cellStyle name="ÅëÈ­ [0]_4 " xfId="96" xr:uid="{00000000-0005-0000-0000-00005F000000}"/>
    <cellStyle name="AeE­ [0]_5-3-3-1-1.≫y≫e±¸A¶ºÐ¼R-MAT'L¡­ " xfId="97" xr:uid="{00000000-0005-0000-0000-000060000000}"/>
    <cellStyle name="ÅëÈ­ [0]_6-3°æÀï·Â " xfId="98" xr:uid="{00000000-0005-0000-0000-000061000000}"/>
    <cellStyle name="AeE­ [0]_7.MASTER SCHEDULE " xfId="99" xr:uid="{00000000-0005-0000-0000-000062000000}"/>
    <cellStyle name="ÅëÈ­ [0]_7.MASTER SCHEDULE " xfId="100" xr:uid="{00000000-0005-0000-0000-000063000000}"/>
    <cellStyle name="AeE­ [0]_96¾Æ½OBD " xfId="101" xr:uid="{00000000-0005-0000-0000-000064000000}"/>
    <cellStyle name="ÅëÈ­ [0]_ÀÎ¿ø°èÈ¹ " xfId="102" xr:uid="{00000000-0005-0000-0000-000065000000}"/>
    <cellStyle name="AeE­ [0]_AOA¾AIA¤ " xfId="103" xr:uid="{00000000-0005-0000-0000-000066000000}"/>
    <cellStyle name="ÅëÈ­ [0]_ÃÖÁ¾ÀÏÁ¤ " xfId="104" xr:uid="{00000000-0005-0000-0000-000067000000}"/>
    <cellStyle name="AeE­ [0]_INQUIRY ¿μ¾÷AßAø " xfId="105" xr:uid="{00000000-0005-0000-0000-000068000000}"/>
    <cellStyle name="ÅëÈ­ [0]_lx-taxi " xfId="106" xr:uid="{00000000-0005-0000-0000-000069000000}"/>
    <cellStyle name="AeE­ [0]_M105CDT " xfId="107" xr:uid="{00000000-0005-0000-0000-00006A000000}"/>
    <cellStyle name="ÅëÈ­ [0]_MHPORTER " xfId="108" xr:uid="{00000000-0005-0000-0000-00006B000000}"/>
    <cellStyle name="AeE­ [0]_MKN-M1.1 " xfId="109" xr:uid="{00000000-0005-0000-0000-00006C000000}"/>
    <cellStyle name="ÅëÈ­ [0]_MKN-M1.1 " xfId="110" xr:uid="{00000000-0005-0000-0000-00006D000000}"/>
    <cellStyle name="AeE­ [0]_ºÐ·u±a01_AoAO°eE¹ " xfId="111" xr:uid="{00000000-0005-0000-0000-00006E000000}"/>
    <cellStyle name="ÅëÈ­ [0]_ºÐ·ù±â01_ÅõÀÔ°èÈ¹ " xfId="112" xr:uid="{00000000-0005-0000-0000-00006F000000}"/>
    <cellStyle name="AeE­ [0]_ºÐ·u±a02_AoAO°eE¹ " xfId="113" xr:uid="{00000000-0005-0000-0000-000070000000}"/>
    <cellStyle name="ÅëÈ­ [0]_ºÐ·ù±â02_ÅõÀÔ°èÈ¹ " xfId="114" xr:uid="{00000000-0005-0000-0000-000071000000}"/>
    <cellStyle name="AeE­ [0]_ºÐ·u±a03_AoAO°eE¹ " xfId="115" xr:uid="{00000000-0005-0000-0000-000072000000}"/>
    <cellStyle name="ÅëÈ­ [0]_ºÐ·ù±â03_ÅõÀÔ°èÈ¹ " xfId="116" xr:uid="{00000000-0005-0000-0000-000073000000}"/>
    <cellStyle name="AeE­ [0]_ºÐ·u±aAØ_AoAO°eE¹ " xfId="117" xr:uid="{00000000-0005-0000-0000-000074000000}"/>
    <cellStyle name="ÅëÈ­ [0]_ºÐ·ù±âÁØ_ÅõÀÔ°èÈ¹ " xfId="118" xr:uid="{00000000-0005-0000-0000-000075000000}"/>
    <cellStyle name="AeE­ [0]_ºÐ·u±aE￡_AoAO°eE¹ " xfId="119" xr:uid="{00000000-0005-0000-0000-000076000000}"/>
    <cellStyle name="ÅëÈ­ [0]_ºÐ·ù±âÈ£_ÅõÀÔ°èÈ¹ " xfId="120" xr:uid="{00000000-0005-0000-0000-000077000000}"/>
    <cellStyle name="AeE­ [0]_RR1¾E " xfId="121" xr:uid="{00000000-0005-0000-0000-000078000000}"/>
    <cellStyle name="ÅëÈ­ [0]_SAMPLE " xfId="122" xr:uid="{00000000-0005-0000-0000-000079000000}"/>
    <cellStyle name="AeE­ [0]_Sheet1 (2)_1.SUMMARY " xfId="123" xr:uid="{00000000-0005-0000-0000-00007A000000}"/>
    <cellStyle name="ÅëÈ­ [0]_Sheet1 (2)_1.SUMMARY " xfId="124" xr:uid="{00000000-0005-0000-0000-00007B000000}"/>
    <cellStyle name="AeE­ [0]_Sheet1 (2)_3.MSCHEDULE¿μ¹R " xfId="125" xr:uid="{00000000-0005-0000-0000-00007C000000}"/>
    <cellStyle name="ÅëÈ­ [0]_Sheet1_1.SUMMARY " xfId="126" xr:uid="{00000000-0005-0000-0000-00007D000000}"/>
    <cellStyle name="AeE­ [0]_Sheet1_3.MSCHEDULE¿μ¹R " xfId="127" xr:uid="{00000000-0005-0000-0000-00007E000000}"/>
    <cellStyle name="ÅëÈ­ [0]_Sheet1_ÃÖÁ¾ÀÏÁ¤ " xfId="128" xr:uid="{00000000-0005-0000-0000-00007F000000}"/>
    <cellStyle name="AeE­ [0]_Sheet1_XD AOA¾AIA¤ " xfId="129" xr:uid="{00000000-0005-0000-0000-000080000000}"/>
    <cellStyle name="ÅëÈ­ [0]_Sheet1_XD ÃÖÁ¾ÀÏÁ¤ " xfId="130" xr:uid="{00000000-0005-0000-0000-000081000000}"/>
    <cellStyle name="AeE­ [0]_SMG-CKD-d1.1 " xfId="131" xr:uid="{00000000-0005-0000-0000-000082000000}"/>
    <cellStyle name="ÅëÈ­ [0]_SMG-CKD-d1.1 " xfId="132" xr:uid="{00000000-0005-0000-0000-000083000000}"/>
    <cellStyle name="AeE?[0]_´eA÷´eA¶C?(HYPA)?s####" xfId="133" xr:uid="{00000000-0005-0000-0000-000084000000}"/>
    <cellStyle name="AeE?´eA÷´eA¶C?(HYPA))PA) (" xfId="134" xr:uid="{00000000-0005-0000-0000-000085000000}"/>
    <cellStyle name="AeE?´U°¡´eA " xfId="135" xr:uid="{00000000-0005-0000-0000-000086000000}"/>
    <cellStyle name="AeE?¸¸±aµµ·¡C?(HYPA)" xfId="136" xr:uid="{00000000-0005-0000-0000-000087000000}"/>
    <cellStyle name="AeE?¸nA÷µµ·" xfId="137" xr:uid="{00000000-0005-0000-0000-000088000000}"/>
    <cellStyle name="AeE?±Y¾×µµ·¡" xfId="138" xr:uid="{00000000-0005-0000-0000-000089000000}"/>
    <cellStyle name="AeE?»o¹Y±a(HYPA) (2))PA)" xfId="139" xr:uid="{00000000-0005-0000-0000-00008A000000}"/>
    <cellStyle name="AeE?»o¹Y±a(HYPA) (2)_»o¹Y±a(HYPA) (2)_¼OAI1¿u (ÆC¸A) (3)_x0016_" xfId="140" xr:uid="{00000000-0005-0000-0000-00008B000000}"/>
    <cellStyle name="AeE?»y»e½CAuYPA)" xfId="141" xr:uid="{00000000-0005-0000-0000-00008C000000}"/>
    <cellStyle name="AeE?°¡µ¿A²AuYPA)" xfId="142" xr:uid="{00000000-0005-0000-0000-00008D000000}"/>
    <cellStyle name="AeE?°æºn7¿uÐ¸R))" xfId="143" xr:uid="{00000000-0005-0000-0000-00008E000000}"/>
    <cellStyle name="AeE?°æºnA?¤¸R)) (" xfId="144" xr:uid="{00000000-0005-0000-0000-00008F000000}"/>
    <cellStyle name="AeE?°ø¹R (3)YPA)" xfId="145" xr:uid="{00000000-0005-0000-0000-000090000000}"/>
    <cellStyle name="AeE?°ø¹R (ºÐ¸R)) (2)_P" xfId="146" xr:uid="{00000000-0005-0000-0000-000091000000}"/>
    <cellStyle name="AeE?°ø¹R ²AuY" xfId="147" xr:uid="{00000000-0005-0000-0000-000092000000}"/>
    <cellStyle name="AeE?01.06 " xfId="148" xr:uid="{00000000-0005-0000-0000-000093000000}"/>
    <cellStyle name="AeE?04.01 " xfId="149" xr:uid="{00000000-0005-0000-0000-000094000000}"/>
    <cellStyle name="AeE?05.01 " xfId="150" xr:uid="{00000000-0005-0000-0000-000095000000}"/>
    <cellStyle name="AeE?05.30 " xfId="151" xr:uid="{00000000-0005-0000-0000-000096000000}"/>
    <cellStyle name="AeE?06.27 " xfId="152" xr:uid="{00000000-0005-0000-0000-000097000000}"/>
    <cellStyle name="AeE?¼OAI(»y»e1-3)(2)_" xfId="153" xr:uid="{00000000-0005-0000-0000-000098000000}"/>
    <cellStyle name="AeE?¼OAI(ÆC¸A1-3) 2)_P" xfId="154" xr:uid="{00000000-0005-0000-0000-000099000000}"/>
    <cellStyle name="AeE?¼OAI(FEB»y»e) 2)_" xfId="155" xr:uid="{00000000-0005-0000-0000-00009A000000}"/>
    <cellStyle name="AeE?¼OAI(FEBÆC¸A) 2)_P" xfId="156" xr:uid="{00000000-0005-0000-0000-00009B000000}"/>
    <cellStyle name="AeE?¼OAI(MAR»y»e) 2)_" xfId="157" xr:uid="{00000000-0005-0000-0000-00009C000000}"/>
    <cellStyle name="AeE?¼OAI(MARÆC¸A) 2)_" xfId="158" xr:uid="{00000000-0005-0000-0000-00009D000000}"/>
    <cellStyle name="AeE?¼OAI1¿u (2)A) " xfId="159" xr:uid="{00000000-0005-0000-0000-00009E000000}"/>
    <cellStyle name="AeE?¼OAI1¿u (ÆC¸A)2)_PR" xfId="160" xr:uid="{00000000-0005-0000-0000-00009F000000}"/>
    <cellStyle name="AeE?¼OAI1¿uRÆC" xfId="161" xr:uid="{00000000-0005-0000-0000-0000A0000000}"/>
    <cellStyle name="AeE?¼OAIA?¤»cC " xfId="162" xr:uid="{00000000-0005-0000-0000-0000A1000000}"/>
    <cellStyle name="AeE?¼OAIA?I.95¸A)" xfId="163" xr:uid="{00000000-0005-0000-0000-0000A2000000}"/>
    <cellStyle name="AeE?¼OAIA?I.9972)2)" xfId="164" xr:uid="{00000000-0005-0000-0000-0000A3000000}"/>
    <cellStyle name="AeE?¼OAIAO¿a»cC?)2)_" xfId="165" xr:uid="{00000000-0005-0000-0000-0000A4000000}"/>
    <cellStyle name="AeE?¼OAIJAN(»y»e?°æAu)OD.SEPT" xfId="166" xr:uid="{00000000-0005-0000-0000-0000A5000000}"/>
    <cellStyle name="AeE?¼OAIJAN(»y»e?°æEA) D.SEPTI" xfId="167" xr:uid="{00000000-0005-0000-0000-0000A6000000}"/>
    <cellStyle name="AeE?¼OAIJAN(ÆC¸A)?°æE" xfId="168" xr:uid="{00000000-0005-0000-0000-0000A7000000}"/>
    <cellStyle name="AeE?1¿u_1AN" xfId="169" xr:uid="{00000000-0005-0000-0000-0000A8000000}"/>
    <cellStyle name="AeE?1¿uIJ" xfId="170" xr:uid="{00000000-0005-0000-0000-0000A9000000}"/>
    <cellStyle name="AeE?10¿u1A" xfId="171" xr:uid="{00000000-0005-0000-0000-0000AA000000}"/>
    <cellStyle name="AeE?11.41" xfId="172" xr:uid="{00000000-0005-0000-0000-0000AB000000}"/>
    <cellStyle name="AeE?11¿u1A" xfId="173" xr:uid="{00000000-0005-0000-0000-0000AC000000}"/>
    <cellStyle name="AeE?12¿u1A" xfId="174" xr:uid="{00000000-0005-0000-0000-0000AD000000}"/>
    <cellStyle name="AeE?2.3u" xfId="175" xr:uid="{00000000-0005-0000-0000-0000AE000000}"/>
    <cellStyle name="AeE?2¿u_1AN" xfId="176" xr:uid="{00000000-0005-0000-0000-0000AF000000}"/>
    <cellStyle name="AeE?2¿uu1" xfId="177" xr:uid="{00000000-0005-0000-0000-0000B0000000}"/>
    <cellStyle name="AeE?3.3_" xfId="178" xr:uid="{00000000-0005-0000-0000-0000B1000000}"/>
    <cellStyle name="AeE?3¿u 1A" xfId="179" xr:uid="{00000000-0005-0000-0000-0000B2000000}"/>
    <cellStyle name="AeE?³a?A?¤ÆC¸A)?" xfId="180" xr:uid="{00000000-0005-0000-0000-0000B3000000}"/>
    <cellStyle name="AeE?4¿u  ?" xfId="181" xr:uid="{00000000-0005-0000-0000-0000B4000000}"/>
    <cellStyle name="AeE?5¿u  ?" xfId="182" xr:uid="{00000000-0005-0000-0000-0000B5000000}"/>
    <cellStyle name="AeE?9¿u  " xfId="183" xr:uid="{00000000-0005-0000-0000-0000B6000000}"/>
    <cellStyle name="AeE?95³aAc°iÆC¸A)?°æE" xfId="184" xr:uid="{00000000-0005-0000-0000-0000B7000000}"/>
    <cellStyle name="AeE?96 Factory Overhead " xfId="185" xr:uid="{00000000-0005-0000-0000-0000B8000000}"/>
    <cellStyle name="AeE?96(ÆC°uºn) (2)rhea" xfId="186" xr:uid="{00000000-0005-0000-0000-0000B9000000}"/>
    <cellStyle name="AeE?96(ÆC°uºn) (3)rhea" xfId="187" xr:uid="{00000000-0005-0000-0000-0000BA000000}"/>
    <cellStyle name="AeE?96³a¹IÆC¸A¼OAI»o¼¼d D.SEPTI" xfId="188" xr:uid="{00000000-0005-0000-0000-0000BB000000}"/>
    <cellStyle name="AeE?97 " xfId="189" xr:uid="{00000000-0005-0000-0000-0000BC000000}"/>
    <cellStyle name="AeE?97PORTIONA" xfId="190" xr:uid="{00000000-0005-0000-0000-0000BD000000}"/>
    <cellStyle name="AeE?Ac°i?°¡°¨¼OAI»o " xfId="191" xr:uid="{00000000-0005-0000-0000-0000BE000000}"/>
    <cellStyle name="AeE?Ac°iº¸A?¹RA|AI»o " xfId="192" xr:uid="{00000000-0005-0000-0000-0000BF000000}"/>
    <cellStyle name="AeE?ALLOCATIONA" xfId="193" xr:uid="{00000000-0005-0000-0000-0000C0000000}"/>
    <cellStyle name="AeE?Ao±ÞAIAU¹eºI±aA?(4¿u)SEPTINGA" xfId="194" xr:uid="{00000000-0005-0000-0000-0000C1000000}"/>
    <cellStyle name="AeE?Ao±ÞAIAU¹eºI±aA?(5¿u)SEPTINGA" xfId="195" xr:uid="{00000000-0005-0000-0000-0000C2000000}"/>
    <cellStyle name="AeE?Ao±ÞAIAUONA" xfId="196" xr:uid="{00000000-0005-0000-0000-0000C3000000}"/>
    <cellStyle name="AeE?AoAUA" xfId="197" xr:uid="{00000000-0005-0000-0000-0000C4000000}"/>
    <cellStyle name="AeE?AprilI" xfId="198" xr:uid="{00000000-0005-0000-0000-0000C5000000}"/>
    <cellStyle name="AeE?APRU" xfId="199" xr:uid="{00000000-0005-0000-0000-0000C6000000}"/>
    <cellStyle name="AeE?AS400 A" xfId="200" xr:uid="{00000000-0005-0000-0000-0000C7000000}"/>
    <cellStyle name="AeE?AU±Y¼oAo (2)±aA" xfId="201" xr:uid="{00000000-0005-0000-0000-0000C8000000}"/>
    <cellStyle name="AeE?AU¾÷AI¼o (2)" xfId="202" xr:uid="{00000000-0005-0000-0000-0000C9000000}"/>
    <cellStyle name="AeE?Book2I" xfId="203" xr:uid="{00000000-0005-0000-0000-0000CA000000}"/>
    <cellStyle name="AeE?BOXk" xfId="204" xr:uid="{00000000-0005-0000-0000-0000CB000000}"/>
    <cellStyle name="AeE?C?Ao (2) (" xfId="205" xr:uid="{00000000-0005-0000-0000-0000CC000000}"/>
    <cellStyle name="AeE?CI¹Y±a(HYPA) (3) (5" xfId="206" xr:uid="{00000000-0005-0000-0000-0000CD000000}"/>
    <cellStyle name="AeE?CI¹Y±a2) " xfId="207" xr:uid="{00000000-0005-0000-0000-0000CE000000}"/>
    <cellStyle name="AeE?CIAU¿øAIYPA" xfId="208" xr:uid="{00000000-0005-0000-0000-0000CF000000}"/>
    <cellStyle name="AeE?CIAU±Y¾×A??(3) (" xfId="209" xr:uid="{00000000-0005-0000-0000-0000D0000000}"/>
    <cellStyle name="AeE?CoE?(2)A " xfId="210" xr:uid="{00000000-0005-0000-0000-0000D1000000}"/>
    <cellStyle name="AeE?CoE²±Y" xfId="211" xr:uid="{00000000-0005-0000-0000-0000D2000000}"/>
    <cellStyle name="AeE?COGS " xfId="212" xr:uid="{00000000-0005-0000-0000-0000D3000000}"/>
    <cellStyle name="AeE?CONSOL(CLOSING))" xfId="213" xr:uid="{00000000-0005-0000-0000-0000D4000000}"/>
    <cellStyle name="AeE?cover (2)O" xfId="214" xr:uid="{00000000-0005-0000-0000-0000D5000000}"/>
    <cellStyle name="AeE?cover_¸¸±aµµ·¡)) (5¿u)" xfId="215" xr:uid="{00000000-0005-0000-0000-0000D6000000}"/>
    <cellStyle name="AeE?COVERL" xfId="216" xr:uid="{00000000-0005-0000-0000-0000D7000000}"/>
    <cellStyle name="AeE?DOMe" xfId="217" xr:uid="{00000000-0005-0000-0000-0000D8000000}"/>
    <cellStyle name="AeE?FAC.OVERHEAD(" xfId="218" xr:uid="{00000000-0005-0000-0000-0000D9000000}"/>
    <cellStyle name="AeE?Factory O.H.(°a»eeA)u)S" xfId="219" xr:uid="{00000000-0005-0000-0000-0000DA000000}"/>
    <cellStyle name="AeE?Factory O.H.(allo)(DEC)E" xfId="220" xr:uid="{00000000-0005-0000-0000-0000DB000000}"/>
    <cellStyle name="AeE?Factory O.H.Vr.Fix.AnalysisN" xfId="221" xr:uid="{00000000-0005-0000-0000-0000DC000000}"/>
    <cellStyle name="AeE?FACTORY OH. &amp; MISC. INC.EXPN" xfId="222" xr:uid="{00000000-0005-0000-0000-0000DD000000}"/>
    <cellStyle name="AeE?FACTORY OH.&amp; MISC.EXP.(JAN)N" xfId="223" xr:uid="{00000000-0005-0000-0000-0000DE000000}"/>
    <cellStyle name="AeE?FACTORY OVERHEAD &amp; MISC INC.EXP_¸¸±aµµ·¡EPTINGA)" xfId="224" xr:uid="{00000000-0005-0000-0000-0000DF000000}"/>
    <cellStyle name="AeE?FACTORY OVERHEAD &amp; MISC INC.EXP2" xfId="225" xr:uid="{00000000-0005-0000-0000-0000E0000000}"/>
    <cellStyle name="AeE?FACTORY OVERHEAD FOR DEC.N" xfId="226" xr:uid="{00000000-0005-0000-0000-0000E1000000}"/>
    <cellStyle name="AeE?FACTORY OVERHEAD FOR NOV." xfId="227" xr:uid="{00000000-0005-0000-0000-0000E2000000}"/>
    <cellStyle name="AeE?FACTORY OVERHEAD(june)_¸¸±aµµ·¡_cover (" xfId="228" xr:uid="{00000000-0005-0000-0000-0000E3000000}"/>
    <cellStyle name="AeE?FACTORY OVERHEAD(june)O" xfId="229" xr:uid="{00000000-0005-0000-0000-0000E4000000}"/>
    <cellStyle name="AeE?FACTORY OVERHEAD.EXPe" xfId="230" xr:uid="{00000000-0005-0000-0000-0000E5000000}"/>
    <cellStyle name="AeE?FACTORY OVERHEADC" xfId="231" xr:uid="{00000000-0005-0000-0000-0000E6000000}"/>
    <cellStyle name="AeE?FebruaryO" xfId="232" xr:uid="{00000000-0005-0000-0000-0000E7000000}"/>
    <cellStyle name="AeE?FEBT" xfId="233" xr:uid="{00000000-0005-0000-0000-0000E8000000}"/>
    <cellStyle name="AeE?GEN(1-5)O" xfId="234" xr:uid="{00000000-0005-0000-0000-0000E9000000}"/>
    <cellStyle name="AeE?Gen.Exp.Analysis(DEC))" xfId="235" xr:uid="{00000000-0005-0000-0000-0000EA000000}"/>
    <cellStyle name="AeE?GEN12  ." xfId="236" xr:uid="{00000000-0005-0000-0000-0000EB000000}"/>
    <cellStyle name="AeE?GEN12  _1n" xfId="237" xr:uid="{00000000-0005-0000-0000-0000EC000000}"/>
    <cellStyle name="AeE?GEN4  " xfId="238" xr:uid="{00000000-0005-0000-0000-0000ED000000}"/>
    <cellStyle name="AeE?GEN4 _¸¸±aµµ·¡is(DEC))" xfId="239" xr:uid="{00000000-0005-0000-0000-0000EE000000}"/>
    <cellStyle name="AeE?General Exp.Vr.Fix Analysis_1(" xfId="240" xr:uid="{00000000-0005-0000-0000-0000EF000000}"/>
    <cellStyle name="AeE?General Exp.Vr.Fix Analysisr" xfId="241" xr:uid="{00000000-0005-0000-0000-0000F0000000}"/>
    <cellStyle name="AeE?GRPe" xfId="242" xr:uid="{00000000-0005-0000-0000-0000F1000000}"/>
    <cellStyle name="AeE?HPA1298 " xfId="243" xr:uid="{00000000-0005-0000-0000-0000F2000000}"/>
    <cellStyle name="AeE?HPA9812 " xfId="244" xr:uid="{00000000-0005-0000-0000-0000F3000000}"/>
    <cellStyle name="AeE?INV. QTY.x" xfId="245" xr:uid="{00000000-0005-0000-0000-0000F4000000}"/>
    <cellStyle name="AeE?inv.finishedV" xfId="246" xr:uid="{00000000-0005-0000-0000-0000F5000000}"/>
    <cellStyle name="AeE?itemº°nis" xfId="247" xr:uid="{00000000-0005-0000-0000-0000F6000000}"/>
    <cellStyle name="AeE?JAN98 " xfId="248" xr:uid="{00000000-0005-0000-0000-0000F7000000}"/>
    <cellStyle name="AeE?JANm" xfId="249" xr:uid="{00000000-0005-0000-0000-0000F8000000}"/>
    <cellStyle name="AeE?Januaryi" xfId="250" xr:uid="{00000000-0005-0000-0000-0000F9000000}"/>
    <cellStyle name="AeE?Julya" xfId="251" xr:uid="{00000000-0005-0000-0000-0000FA000000}"/>
    <cellStyle name="AeE?Junea" xfId="252" xr:uid="{00000000-0005-0000-0000-0000FB000000}"/>
    <cellStyle name="AeE?LABOR.FAC.EXPr" xfId="253" xr:uid="{00000000-0005-0000-0000-0000FC000000}"/>
    <cellStyle name="AeE?LEADR" xfId="254" xr:uid="{00000000-0005-0000-0000-0000FD000000}"/>
    <cellStyle name="AeE?LINE¿i¿µ (2)Pr.F" xfId="255" xr:uid="{00000000-0005-0000-0000-0000FE000000}"/>
    <cellStyle name="AeE?LINE¿i¿µC.EX" xfId="256" xr:uid="{00000000-0005-0000-0000-0000FF000000}"/>
    <cellStyle name="AeE?MANUF. COSTSP" xfId="257" xr:uid="{00000000-0005-0000-0000-000000010000}"/>
    <cellStyle name="AeE?March." xfId="258" xr:uid="{00000000-0005-0000-0000-000001010000}"/>
    <cellStyle name="AeE?MARU" xfId="259" xr:uid="{00000000-0005-0000-0000-000002010000}"/>
    <cellStyle name="AeE?MATERIALO" xfId="260" xr:uid="{00000000-0005-0000-0000-000003010000}"/>
    <cellStyle name="AeE?MAYE" xfId="261" xr:uid="{00000000-0005-0000-0000-000004010000}"/>
    <cellStyle name="AeE?MEX.PRL_¸¸±aµµ·¡ix Analy" xfId="262" xr:uid="{00000000-0005-0000-0000-000005010000}"/>
    <cellStyle name="AeE?MEX.PRLL" xfId="263" xr:uid="{00000000-0005-0000-0000-000006010000}"/>
    <cellStyle name="AeE?MEX1P" xfId="264" xr:uid="{00000000-0005-0000-0000-000007010000}"/>
    <cellStyle name="AeE?mex3P" xfId="265" xr:uid="{00000000-0005-0000-0000-000008010000}"/>
    <cellStyle name="AeE?MEXICAN PAYROLL(JAN) " xfId="266" xr:uid="{00000000-0005-0000-0000-000009010000}"/>
    <cellStyle name="AeE?MHX" xfId="267" xr:uid="{00000000-0005-0000-0000-00000A010000}"/>
    <cellStyle name="AeE?MONTHLY PRODO" xfId="268" xr:uid="{00000000-0005-0000-0000-00000B010000}"/>
    <cellStyle name="AeE?ºI¼­º° (2)ODOLL(" xfId="269" xr:uid="{00000000-0005-0000-0000-00000C010000}"/>
    <cellStyle name="AeE?ºI¼­º°Y PROD" xfId="270" xr:uid="{00000000-0005-0000-0000-00000D010000}"/>
    <cellStyle name="AeE?P&amp;L~ADV. PRODL" xfId="271" xr:uid="{00000000-0005-0000-0000-00000E010000}"/>
    <cellStyle name="AeE?PLAN`98(6.15)L" xfId="272" xr:uid="{00000000-0005-0000-0000-00000F010000}"/>
    <cellStyle name="AeE?PRD(12)(" xfId="273" xr:uid="{00000000-0005-0000-0000-000010010000}"/>
    <cellStyle name="AeE?PRD_¸¸±aµµ·¡)LL(JAN)" xfId="274" xr:uid="{00000000-0005-0000-0000-000011010000}"/>
    <cellStyle name="AeE?PRDN" xfId="275" xr:uid="{00000000-0005-0000-0000-000012010000}"/>
    <cellStyle name="AeE?PROD REPORT2" xfId="276" xr:uid="{00000000-0005-0000-0000-000013010000}"/>
    <cellStyle name="AeE?PROD REPORT3)" xfId="277" xr:uid="{00000000-0005-0000-0000-000014010000}"/>
    <cellStyle name="AeE?PROD(FEB)R" xfId="278" xr:uid="{00000000-0005-0000-0000-000015010000}"/>
    <cellStyle name="AeE?PROD(JAN)R" xfId="279" xr:uid="{00000000-0005-0000-0000-000016010000}"/>
    <cellStyle name="AeE?PROD.COSTING)" xfId="280" xr:uid="{00000000-0005-0000-0000-000017010000}"/>
    <cellStyle name="AeE?PROD.MAYT" xfId="281" xr:uid="{00000000-0005-0000-0000-000018010000}"/>
    <cellStyle name="AeE?REEFERA" xfId="282" xr:uid="{00000000-0005-0000-0000-000019010000}"/>
    <cellStyle name="AeE?Sheet1 (2)_¸¸±aµµ·¡) (3)sis" xfId="283" xr:uid="{00000000-0005-0000-0000-00001A010000}"/>
    <cellStyle name="AeE?Sheet1 (2)N" xfId="284" xr:uid="{00000000-0005-0000-0000-00001B010000}"/>
    <cellStyle name="AeE?Sheet1_12" xfId="285" xr:uid="{00000000-0005-0000-0000-00001C010000}"/>
    <cellStyle name="AeE?Sheet1A" xfId="286" xr:uid="{00000000-0005-0000-0000-00001D010000}"/>
    <cellStyle name="AeE?Sheet3_" xfId="287" xr:uid="{00000000-0005-0000-0000-00001E010000}"/>
    <cellStyle name="AeE?Sheet4_" xfId="288" xr:uid="{00000000-0005-0000-0000-00001F010000}"/>
    <cellStyle name="AeE?SUBCONTRACTOR COSTS " xfId="289" xr:uid="{00000000-0005-0000-0000-000020010000}"/>
    <cellStyle name="AeE?SUBCONTRACTOR COSTS_¸¸±aµµ·¡1(2)PA) " xfId="290" xr:uid="{00000000-0005-0000-0000-000021010000}"/>
    <cellStyle name="AeE?SUMMARYR" xfId="291" xr:uid="{00000000-0005-0000-0000-000022010000}"/>
    <cellStyle name="AeE?TCM" xfId="292" xr:uid="{00000000-0005-0000-0000-000023010000}"/>
    <cellStyle name="AeE?US PAYROLL(JAN)O" xfId="293" xr:uid="{00000000-0005-0000-0000-000024010000}"/>
    <cellStyle name="AeE?US.PRL_¸¸±aµµ·¡OSTS_cov" xfId="294" xr:uid="{00000000-0005-0000-0000-000025010000}"/>
    <cellStyle name="AeE?US.PRLR" xfId="295" xr:uid="{00000000-0005-0000-0000-000026010000}"/>
    <cellStyle name="AeE?V.8.(2)¿µ¾÷¿UAU±YA) (3)e" xfId="296" xr:uid="{00000000-0005-0000-0000-000027010000}"/>
    <cellStyle name="AeE?V.8.(3)ºIA·AU±YA¶´Þ¹æ¾Eer (2)PA) " xfId="297" xr:uid="{00000000-0005-0000-0000-000028010000}"/>
    <cellStyle name="AeE?V.8.(4)¿µ¾÷¿Uºn¿eA?¤¾Eer (2)PA" xfId="298" xr:uid="{00000000-0005-0000-0000-000029010000}"/>
    <cellStyle name="AeE?V.8.AU±Y¿i¿e(1.¿µ¾÷»o)Eer (2)PA" xfId="299" xr:uid="{00000000-0005-0000-0000-00002A010000}"/>
    <cellStyle name="AeE?VT8" xfId="300" xr:uid="{00000000-0005-0000-0000-00002B010000}"/>
    <cellStyle name="AeE?VT95³aAc°iÆC¸A»o¼¼÷»o)Eer " xfId="301" xr:uid="{00000000-0005-0000-0000-00002C010000}"/>
    <cellStyle name="AeE?WARRANTY " xfId="302" xr:uid="{00000000-0005-0000-0000-00002D010000}"/>
    <cellStyle name="AeE?WARRANTY_¸¸±aµµ·¡¼÷»o)Eer" xfId="303" xr:uid="{00000000-0005-0000-0000-00002E010000}"/>
    <cellStyle name="AeE?warrantyA?¤A?I (2)) (3" xfId="304" xr:uid="{00000000-0005-0000-0000-00002F010000}"/>
    <cellStyle name="AeE?warrantyA?¤A?I2)PA" xfId="305" xr:uid="{00000000-0005-0000-0000-000030010000}"/>
    <cellStyle name="AeE?WK1_¸¸±aµµ·¡A?I (2)" xfId="306" xr:uid="{00000000-0005-0000-0000-000031010000}"/>
    <cellStyle name="AeE?WK1r" xfId="307" xr:uid="{00000000-0005-0000-0000-000032010000}"/>
    <cellStyle name="AeE?WK2_" xfId="308" xr:uid="{00000000-0005-0000-0000-000033010000}"/>
    <cellStyle name="AeE?WK3_" xfId="309" xr:uid="{00000000-0005-0000-0000-000034010000}"/>
    <cellStyle name="AeE?WK4_" xfId="310" xr:uid="{00000000-0005-0000-0000-000035010000}"/>
    <cellStyle name="AeE­_¡U¾EU￢ A¾COºn±³ " xfId="311" xr:uid="{00000000-0005-0000-0000-000036010000}"/>
    <cellStyle name="ÅëÈ­_¡Ú¾ÈÜ¬ Á¾ÇÕºñ±³ " xfId="312" xr:uid="{00000000-0005-0000-0000-000037010000}"/>
    <cellStyle name="AeE­_¸i´U" xfId="313" xr:uid="{00000000-0005-0000-0000-000038010000}"/>
    <cellStyle name="ÅëÈ­_¼­½ÄÃ¼01_ÅõÀÔ°èÈ¹ " xfId="314" xr:uid="{00000000-0005-0000-0000-000039010000}"/>
    <cellStyle name="AeE­_1.ÆC¸A½CAu " xfId="315" xr:uid="{00000000-0005-0000-0000-00003A010000}"/>
    <cellStyle name="ÅëÈ­_1.ÆÇ¸Å½ÇÀû " xfId="316" xr:uid="{00000000-0005-0000-0000-00003B010000}"/>
    <cellStyle name="AeE­_1.SUMMARY " xfId="317" xr:uid="{00000000-0005-0000-0000-00003C010000}"/>
    <cellStyle name="ÅëÈ­_1.SUMMARY " xfId="318" xr:uid="{00000000-0005-0000-0000-00003D010000}"/>
    <cellStyle name="AeE­_2.CONCEPT " xfId="319" xr:uid="{00000000-0005-0000-0000-00003E010000}"/>
    <cellStyle name="ÅëÈ­_2.CONCEPT " xfId="320" xr:uid="{00000000-0005-0000-0000-00003F010000}"/>
    <cellStyle name="AeE­_3.MSCHEDULE¿μ¹R " xfId="321" xr:uid="{00000000-0005-0000-0000-000040010000}"/>
    <cellStyle name="ÅëÈ­_3PJTR°èÈ¹ " xfId="322" xr:uid="{00000000-0005-0000-0000-000041010000}"/>
    <cellStyle name="AeE­_4 " xfId="323" xr:uid="{00000000-0005-0000-0000-000042010000}"/>
    <cellStyle name="ÅëÈ­_4 " xfId="324" xr:uid="{00000000-0005-0000-0000-000043010000}"/>
    <cellStyle name="AeE­_5-3-3-1-1.≫y≫e±¸A¶ºÐ¼R-MAT'L¡­ " xfId="325" xr:uid="{00000000-0005-0000-0000-000044010000}"/>
    <cellStyle name="ÅëÈ­_6-3°æÀï·Â " xfId="326" xr:uid="{00000000-0005-0000-0000-000045010000}"/>
    <cellStyle name="AeE­_7.MASTER SCHEDULE " xfId="327" xr:uid="{00000000-0005-0000-0000-000046010000}"/>
    <cellStyle name="ÅëÈ­_7.MASTER SCHEDULE " xfId="328" xr:uid="{00000000-0005-0000-0000-000047010000}"/>
    <cellStyle name="AeE­_96¾Æ½OBD " xfId="329" xr:uid="{00000000-0005-0000-0000-000048010000}"/>
    <cellStyle name="ÅëÈ­_ÀÎ¿ø°èÈ¹ " xfId="330" xr:uid="{00000000-0005-0000-0000-000049010000}"/>
    <cellStyle name="AeE­_AOA¾AIA¤ " xfId="331" xr:uid="{00000000-0005-0000-0000-00004A010000}"/>
    <cellStyle name="ÅëÈ­_ÃÖÁ¾ÀÏÁ¤ " xfId="332" xr:uid="{00000000-0005-0000-0000-00004B010000}"/>
    <cellStyle name="AeE­_INQUIRY ¿μ¾÷AßAø " xfId="333" xr:uid="{00000000-0005-0000-0000-00004C010000}"/>
    <cellStyle name="ÅëÈ­_lx-taxi " xfId="334" xr:uid="{00000000-0005-0000-0000-00004D010000}"/>
    <cellStyle name="AeE­_M105CDT " xfId="335" xr:uid="{00000000-0005-0000-0000-00004E010000}"/>
    <cellStyle name="ÅëÈ­_MHPORTER " xfId="336" xr:uid="{00000000-0005-0000-0000-00004F010000}"/>
    <cellStyle name="AeE­_MKN-M1.1 " xfId="337" xr:uid="{00000000-0005-0000-0000-000050010000}"/>
    <cellStyle name="ÅëÈ­_MKN-M1.1 " xfId="338" xr:uid="{00000000-0005-0000-0000-000051010000}"/>
    <cellStyle name="AeE­_ºÐ·u±a01_AoAO°eE¹ " xfId="339" xr:uid="{00000000-0005-0000-0000-000052010000}"/>
    <cellStyle name="ÅëÈ­_ºÐ·ù±â01_ÅõÀÔ°èÈ¹ " xfId="340" xr:uid="{00000000-0005-0000-0000-000053010000}"/>
    <cellStyle name="AeE­_ºÐ·u±a02_AoAO°eE¹ " xfId="341" xr:uid="{00000000-0005-0000-0000-000054010000}"/>
    <cellStyle name="ÅëÈ­_ºÐ·ù±â02_ÅõÀÔ°èÈ¹ " xfId="342" xr:uid="{00000000-0005-0000-0000-000055010000}"/>
    <cellStyle name="AeE­_ºÐ·u±a03_AoAO°eE¹ " xfId="343" xr:uid="{00000000-0005-0000-0000-000056010000}"/>
    <cellStyle name="ÅëÈ­_ºÐ·ù±â03_ÅõÀÔ°èÈ¹ " xfId="344" xr:uid="{00000000-0005-0000-0000-000057010000}"/>
    <cellStyle name="AeE­_ºÐ·u±aAØ_AoAO°eE¹ " xfId="345" xr:uid="{00000000-0005-0000-0000-000058010000}"/>
    <cellStyle name="ÅëÈ­_ºÐ·ù±âÁØ_ÅõÀÔ°èÈ¹ " xfId="346" xr:uid="{00000000-0005-0000-0000-000059010000}"/>
    <cellStyle name="AeE­_ºÐ·u±aE￡_AoAO°eE¹ " xfId="347" xr:uid="{00000000-0005-0000-0000-00005A010000}"/>
    <cellStyle name="ÅëÈ­_ºÐ·ù±âÈ£_ÅõÀÔ°èÈ¹ " xfId="348" xr:uid="{00000000-0005-0000-0000-00005B010000}"/>
    <cellStyle name="AeE­_RR1¾E " xfId="349" xr:uid="{00000000-0005-0000-0000-00005C010000}"/>
    <cellStyle name="ÅëÈ­_SAMPLE " xfId="350" xr:uid="{00000000-0005-0000-0000-00005D010000}"/>
    <cellStyle name="AeE­_Sheet1 (2)_1.SUMMARY " xfId="351" xr:uid="{00000000-0005-0000-0000-00005E010000}"/>
    <cellStyle name="ÅëÈ­_Sheet1 (2)_1.SUMMARY " xfId="352" xr:uid="{00000000-0005-0000-0000-00005F010000}"/>
    <cellStyle name="AeE­_Sheet1 (2)_3.MSCHEDULE¿μ¹R " xfId="353" xr:uid="{00000000-0005-0000-0000-000060010000}"/>
    <cellStyle name="ÅëÈ­_Sheet1_1.SUMMARY " xfId="354" xr:uid="{00000000-0005-0000-0000-000061010000}"/>
    <cellStyle name="AeE­_Sheet1_3.MSCHEDULE¿μ¹R " xfId="355" xr:uid="{00000000-0005-0000-0000-000062010000}"/>
    <cellStyle name="ÅëÈ­_Sheet1_ÃÖÁ¾ÀÏÁ¤ " xfId="356" xr:uid="{00000000-0005-0000-0000-000063010000}"/>
    <cellStyle name="AeE­_Sheet1_XD AOA¾AIA¤ " xfId="357" xr:uid="{00000000-0005-0000-0000-000064010000}"/>
    <cellStyle name="ÅëÈ­_Sheet1_XD ÃÖÁ¾ÀÏÁ¤ " xfId="358" xr:uid="{00000000-0005-0000-0000-000065010000}"/>
    <cellStyle name="AeE­_SMG-CKD-d1.1 " xfId="359" xr:uid="{00000000-0005-0000-0000-000066010000}"/>
    <cellStyle name="ÅëÈ­_SMG-CKD-d1.1 " xfId="360" xr:uid="{00000000-0005-0000-0000-000067010000}"/>
    <cellStyle name="AeE¡© [0]_M105CDT " xfId="361" xr:uid="{00000000-0005-0000-0000-000068010000}"/>
    <cellStyle name="AeE¡©_M105CDT " xfId="362" xr:uid="{00000000-0005-0000-0000-000069010000}"/>
    <cellStyle name="AeE¡ⓒ [0]_¨oCAuCoEⓒ÷ " xfId="363" xr:uid="{00000000-0005-0000-0000-00006A010000}"/>
    <cellStyle name="AeE¡ⓒ_¨oCAuCoEⓒ÷ " xfId="364" xr:uid="{00000000-0005-0000-0000-00006B010000}"/>
    <cellStyle name="AeE¡ER¡§I [0]_¡ER¡§￠R¡§I¡ERAi¡ERicAc¡ER¡§￠Ri " xfId="365" xr:uid="{00000000-0005-0000-0000-00006C010000}"/>
    <cellStyle name="AeE¡ER¡§I_¡ER¡§￠R¡§I¡ERAi¡ERicAc¡ER¡§￠Ri " xfId="366" xr:uid="{00000000-0005-0000-0000-00006D010000}"/>
    <cellStyle name="AeE￠R¨I [0]_￠R¨¡¨I￠RAi￠RicAc￠R¨¡i " xfId="367" xr:uid="{00000000-0005-0000-0000-00006E010000}"/>
    <cellStyle name="AeE￠R¨I_￠R¨¡¨I￠RAi￠RicAc￠R¨¡i " xfId="368" xr:uid="{00000000-0005-0000-0000-00006F010000}"/>
    <cellStyle name="AÞ¸?[0]_´eA÷´eA¶C?(HYPA)) (3) (2" xfId="369" xr:uid="{00000000-0005-0000-0000-000070010000}"/>
    <cellStyle name="AÞ¸?´eA÷´eA¶C?(HYPA))PA) (3)" xfId="370" xr:uid="{00000000-0005-0000-0000-000071010000}"/>
    <cellStyle name="AÞ¸?´U°¡´eA¶C?" xfId="371" xr:uid="{00000000-0005-0000-0000-000072010000}"/>
    <cellStyle name="AÞ¸?¸¸±aµµ·¡C?(HYPA))P" xfId="372" xr:uid="{00000000-0005-0000-0000-000073010000}"/>
    <cellStyle name="AÞ¸?¸nA÷µµ·¡C" xfId="373" xr:uid="{00000000-0005-0000-0000-000074010000}"/>
    <cellStyle name="AÞ¸?±Y¾×µµ·¡C?" xfId="374" xr:uid="{00000000-0005-0000-0000-000075010000}"/>
    <cellStyle name="AÞ¸?»o¹Y±a(HYPA) (2))PA) (" xfId="375" xr:uid="{00000000-0005-0000-0000-000076010000}"/>
    <cellStyle name="AÞ¸?»o¹Y±a(HYPA) (2)_»o¹Y±a(HYPA) (2)_¼OAI1¿u (ÆC¸A) (3)_x0016_" xfId="376" xr:uid="{00000000-0005-0000-0000-000077010000}"/>
    <cellStyle name="AÞ¸?»y»e½CAuYPA) (" xfId="377" xr:uid="{00000000-0005-0000-0000-000078010000}"/>
    <cellStyle name="AÞ¸?°¡µ¿A²AuYPA) (" xfId="378" xr:uid="{00000000-0005-0000-0000-000079010000}"/>
    <cellStyle name="AÞ¸?°æºn7¿uÐ¸R)) (" xfId="379" xr:uid="{00000000-0005-0000-0000-00007A010000}"/>
    <cellStyle name="AÞ¸?°æºnA?¤¸R)) (2)" xfId="380" xr:uid="{00000000-0005-0000-0000-00007B010000}"/>
    <cellStyle name="AÞ¸?°ø¹R (3)YPA) (" xfId="381" xr:uid="{00000000-0005-0000-0000-00007C010000}"/>
    <cellStyle name="AÞ¸?°ø¹R (ºÐ¸R)) (2)_PRO" xfId="382" xr:uid="{00000000-0005-0000-0000-00007D010000}"/>
    <cellStyle name="AÞ¸?°ø¹R ²AuYPA" xfId="383" xr:uid="{00000000-0005-0000-0000-00007E010000}"/>
    <cellStyle name="AÞ¸?01.06? " xfId="384" xr:uid="{00000000-0005-0000-0000-00007F010000}"/>
    <cellStyle name="AÞ¸?04.01? " xfId="385" xr:uid="{00000000-0005-0000-0000-000080010000}"/>
    <cellStyle name="AÞ¸?05.01? " xfId="386" xr:uid="{00000000-0005-0000-0000-000081010000}"/>
    <cellStyle name="AÞ¸?05.30? " xfId="387" xr:uid="{00000000-0005-0000-0000-000082010000}"/>
    <cellStyle name="AÞ¸?06.27? " xfId="388" xr:uid="{00000000-0005-0000-0000-000083010000}"/>
    <cellStyle name="AÞ¸?¼OAI(»y»e1-3)(2)_PR" xfId="389" xr:uid="{00000000-0005-0000-0000-000084010000}"/>
    <cellStyle name="AÞ¸?¼OAI(ÆC¸A1-3) 2)_PRO" xfId="390" xr:uid="{00000000-0005-0000-0000-000085010000}"/>
    <cellStyle name="AÞ¸?¼OAI(FEB»y»e) 2)_PR" xfId="391" xr:uid="{00000000-0005-0000-0000-000086010000}"/>
    <cellStyle name="AÞ¸?¼OAI(FEBÆC¸A) 2)_PRO" xfId="392" xr:uid="{00000000-0005-0000-0000-000087010000}"/>
    <cellStyle name="AÞ¸?¼OAI(MAR»y»e) 2)_PR" xfId="393" xr:uid="{00000000-0005-0000-0000-000088010000}"/>
    <cellStyle name="AÞ¸?¼OAI(MARÆC¸A) 2)_PR" xfId="394" xr:uid="{00000000-0005-0000-0000-000089010000}"/>
    <cellStyle name="AÞ¸?¼OAI1¿u (2)A) 2)" xfId="395" xr:uid="{00000000-0005-0000-0000-00008A010000}"/>
    <cellStyle name="AÞ¸?¼OAI1¿u (ÆC¸A)2)_PROD" xfId="396" xr:uid="{00000000-0005-0000-0000-00008B010000}"/>
    <cellStyle name="AÞ¸?¼OAI1¿uRÆC¸A" xfId="397" xr:uid="{00000000-0005-0000-0000-00008C010000}"/>
    <cellStyle name="AÞ¸?¼OAIA?¤»cC?)" xfId="398" xr:uid="{00000000-0005-0000-0000-00008D010000}"/>
    <cellStyle name="AÞ¸?¼OAIA?I.95¸A)2)" xfId="399" xr:uid="{00000000-0005-0000-0000-00008E010000}"/>
    <cellStyle name="AÞ¸?¼OAIA?I.9972)2)_P" xfId="400" xr:uid="{00000000-0005-0000-0000-00008F010000}"/>
    <cellStyle name="AÞ¸?¼OAIAO¿a»cC?)2)_PR" xfId="401" xr:uid="{00000000-0005-0000-0000-000090010000}"/>
    <cellStyle name="AÞ¸?¼OAIJAN(»y»e?°æAu)OD.SEPTIN" xfId="402" xr:uid="{00000000-0005-0000-0000-000091010000}"/>
    <cellStyle name="AÞ¸?¼OAIJAN(»y»e?°æEA) D.SEPTING" xfId="403" xr:uid="{00000000-0005-0000-0000-000092010000}"/>
    <cellStyle name="AÞ¸?¼OAIJAN(ÆC¸A)?°æEA)" xfId="404" xr:uid="{00000000-0005-0000-0000-000093010000}"/>
    <cellStyle name="AÞ¸?1¿u_1AN( " xfId="405" xr:uid="{00000000-0005-0000-0000-000094010000}"/>
    <cellStyle name="AÞ¸?1¿uIJAN" xfId="406" xr:uid="{00000000-0005-0000-0000-000095010000}"/>
    <cellStyle name="AÞ¸?10¿u1AN(" xfId="407" xr:uid="{00000000-0005-0000-0000-000096010000}"/>
    <cellStyle name="AÞ¸?11.41AN" xfId="408" xr:uid="{00000000-0005-0000-0000-000097010000}"/>
    <cellStyle name="AÞ¸?11¿u1AN(" xfId="409" xr:uid="{00000000-0005-0000-0000-000098010000}"/>
    <cellStyle name="AÞ¸?12¿u1AN(" xfId="410" xr:uid="{00000000-0005-0000-0000-000099010000}"/>
    <cellStyle name="AÞ¸?2.3u1A" xfId="411" xr:uid="{00000000-0005-0000-0000-00009A010000}"/>
    <cellStyle name="AÞ¸?2¿u_1AN( " xfId="412" xr:uid="{00000000-0005-0000-0000-00009B010000}"/>
    <cellStyle name="AÞ¸?2¿uu1AN" xfId="413" xr:uid="{00000000-0005-0000-0000-00009C010000}"/>
    <cellStyle name="AÞ¸?3.3_1A" xfId="414" xr:uid="{00000000-0005-0000-0000-00009D010000}"/>
    <cellStyle name="AÞ¸?3¿u 1AN(" xfId="415" xr:uid="{00000000-0005-0000-0000-00009E010000}"/>
    <cellStyle name="AÞ¸?³a?A?¤ÆC¸A)?°æ" xfId="416" xr:uid="{00000000-0005-0000-0000-00009F010000}"/>
    <cellStyle name="AÞ¸?4¿u  ?¤Æ" xfId="417" xr:uid="{00000000-0005-0000-0000-0000A0010000}"/>
    <cellStyle name="AÞ¸?5¿u  ?¤Æ" xfId="418" xr:uid="{00000000-0005-0000-0000-0000A1010000}"/>
    <cellStyle name="AÞ¸?9¿u  ?" xfId="419" xr:uid="{00000000-0005-0000-0000-0000A2010000}"/>
    <cellStyle name="AÞ¸?95³aAc°iÆC¸A)?°æEA)" xfId="420" xr:uid="{00000000-0005-0000-0000-0000A3010000}"/>
    <cellStyle name="AÞ¸?96 Factory Overhead D." xfId="421" xr:uid="{00000000-0005-0000-0000-0000A4010000}"/>
    <cellStyle name="AÞ¸?96(ÆC°uºn) (2)rhead " xfId="422" xr:uid="{00000000-0005-0000-0000-0000A5010000}"/>
    <cellStyle name="AÞ¸?96(ÆC°uºn) (3)rhead " xfId="423" xr:uid="{00000000-0005-0000-0000-0000A6010000}"/>
    <cellStyle name="AÞ¸?96³a¹IÆC¸A¼OAI»o¼¼d D.SEPTING" xfId="424" xr:uid="{00000000-0005-0000-0000-0000A7010000}"/>
    <cellStyle name="AÞ¸?97³a " xfId="425" xr:uid="{00000000-0005-0000-0000-0000A8010000}"/>
    <cellStyle name="AÞ¸?97PORTIONA¼O" xfId="426" xr:uid="{00000000-0005-0000-0000-0000A9010000}"/>
    <cellStyle name="AÞ¸?Ac°i?°¡°¨¼OAI»o¼¼d" xfId="427" xr:uid="{00000000-0005-0000-0000-0000AA010000}"/>
    <cellStyle name="AÞ¸?Ac°iº¸A?¹RA|AI»o¼¼d" xfId="428" xr:uid="{00000000-0005-0000-0000-0000AB010000}"/>
    <cellStyle name="AÞ¸?ALLOCATIONA|A" xfId="429" xr:uid="{00000000-0005-0000-0000-0000AC010000}"/>
    <cellStyle name="AÞ¸?Ao±ÞAIAU¹eºI±aA?(4¿u)SEPTINGNG2" xfId="430" xr:uid="{00000000-0005-0000-0000-0000AD010000}"/>
    <cellStyle name="AÞ¸?Ao±ÞAIAU¹eºI±aA?(5¿u)SEPTINGNG2" xfId="431" xr:uid="{00000000-0005-0000-0000-0000AE010000}"/>
    <cellStyle name="AÞ¸?Ao±ÞAIAUONA|A" xfId="432" xr:uid="{00000000-0005-0000-0000-0000AF010000}"/>
    <cellStyle name="AÞ¸?AoAUAIA" xfId="433" xr:uid="{00000000-0005-0000-0000-0000B0010000}"/>
    <cellStyle name="AÞ¸?AprilIAU" xfId="434" xr:uid="{00000000-0005-0000-0000-0000B1010000}"/>
    <cellStyle name="AÞ¸?APRUAI" xfId="435" xr:uid="{00000000-0005-0000-0000-0000B2010000}"/>
    <cellStyle name="AÞ¸?AS400 AU " xfId="436" xr:uid="{00000000-0005-0000-0000-0000B3010000}"/>
    <cellStyle name="AÞ¸?AU±Y¼oAo (2)±aA?" xfId="437" xr:uid="{00000000-0005-0000-0000-0000B4010000}"/>
    <cellStyle name="AÞ¸?AU¾÷AI¼o (2)±a" xfId="438" xr:uid="{00000000-0005-0000-0000-0000B5010000}"/>
    <cellStyle name="AÞ¸?Book2I¼o" xfId="439" xr:uid="{00000000-0005-0000-0000-0000B6010000}"/>
    <cellStyle name="AÞ¸?BOXk2I" xfId="440" xr:uid="{00000000-0005-0000-0000-0000B7010000}"/>
    <cellStyle name="AÞ¸?C?Ao (2) (2)" xfId="441" xr:uid="{00000000-0005-0000-0000-0000B8010000}"/>
    <cellStyle name="AÞ¸?CI¹Y±a(HYPA) (3) (5¿u" xfId="442" xr:uid="{00000000-0005-0000-0000-0000B9010000}"/>
    <cellStyle name="AÞ¸?CI¹Y±a2) (2" xfId="443" xr:uid="{00000000-0005-0000-0000-0000BA010000}"/>
    <cellStyle name="AÞ¸?CIAU¿øAIYPA) " xfId="444" xr:uid="{00000000-0005-0000-0000-0000BB010000}"/>
    <cellStyle name="AÞ¸?CIAU±Y¾×A??(3) (5 " xfId="445" xr:uid="{00000000-0005-0000-0000-0000BC010000}"/>
    <cellStyle name="AÞ¸?CoE?(2)A? " xfId="446" xr:uid="{00000000-0005-0000-0000-0000BD010000}"/>
    <cellStyle name="AÞ¸?CoE²±Y¾×" xfId="447" xr:uid="{00000000-0005-0000-0000-0000BE010000}"/>
    <cellStyle name="AÞ¸?COGS (2" xfId="448" xr:uid="{00000000-0005-0000-0000-0000BF010000}"/>
    <cellStyle name="AÞ¸?CONSOL(CLOSING)) (" xfId="449" xr:uid="{00000000-0005-0000-0000-0000C0010000}"/>
    <cellStyle name="AÞ¸?cover (2)_ALLOCATIONu)S" xfId="450" xr:uid="{00000000-0005-0000-0000-0000C1010000}"/>
    <cellStyle name="AÞ¸?cover (2)OSI" xfId="451" xr:uid="{00000000-0005-0000-0000-0000C2010000}"/>
    <cellStyle name="AÞ¸?cover_¸¸±aµµ·¡.SEPTINGSE" xfId="452" xr:uid="{00000000-0005-0000-0000-0000C3010000}"/>
    <cellStyle name="AÞ¸?COVERL(C" xfId="453" xr:uid="{00000000-0005-0000-0000-0000C4010000}"/>
    <cellStyle name="AÞ¸?DOMer_" xfId="454" xr:uid="{00000000-0005-0000-0000-0000C5010000}"/>
    <cellStyle name="AÞ¸?FAC.OVERHEAD(2)" xfId="455" xr:uid="{00000000-0005-0000-0000-0000C6010000}"/>
    <cellStyle name="AÞ¸?Factory O.H.(°a»eeA)NGSEP" xfId="456" xr:uid="{00000000-0005-0000-0000-0000C7010000}"/>
    <cellStyle name="AÞ¸?Factory O.H.(allo)(DEC)EPT" xfId="457" xr:uid="{00000000-0005-0000-0000-0000C8010000}"/>
    <cellStyle name="AÞ¸?Factory O.H.Vr.Fix.AnalysisNGN" xfId="458" xr:uid="{00000000-0005-0000-0000-0000C9010000}"/>
    <cellStyle name="AÞ¸?FACTORY OH. &amp; MISC. INC.EXPNGN" xfId="459" xr:uid="{00000000-0005-0000-0000-0000CA010000}"/>
    <cellStyle name="AÞ¸?FACTORY OH.&amp; MISC.EXP.(JAN)NGN" xfId="460" xr:uid="{00000000-0005-0000-0000-0000CB010000}"/>
    <cellStyle name="AÞ¸?FACTORY OVERHEAD &amp; MISC INC.EXP_¸¸±aµµ·¡EPTINGA) (" xfId="461" xr:uid="{00000000-0005-0000-0000-0000CC010000}"/>
    <cellStyle name="AÞ¸?FACTORY OVERHEAD &amp; MISC INC.EXP2)_" xfId="462" xr:uid="{00000000-0005-0000-0000-0000CD010000}"/>
    <cellStyle name="AÞ¸?FACTORY OVERHEAD FOR DEC.NC." xfId="463" xr:uid="{00000000-0005-0000-0000-0000CE010000}"/>
    <cellStyle name="AÞ¸?FACTORY OVERHEAD FOR NOV.NC" xfId="464" xr:uid="{00000000-0005-0000-0000-0000CF010000}"/>
    <cellStyle name="AÞ¸?FACTORY OVERHEAD(june)_¸¸±aµµ·¡_cover (2)" xfId="465" xr:uid="{00000000-0005-0000-0000-0000D0010000}"/>
    <cellStyle name="AÞ¸?FACTORY OVERHEAD(june)OV." xfId="466" xr:uid="{00000000-0005-0000-0000-0000D1010000}"/>
    <cellStyle name="AÞ¸?FACTORY OVERHEAD.EXPe)_" xfId="467" xr:uid="{00000000-0005-0000-0000-0000D2010000}"/>
    <cellStyle name="AÞ¸?FACTORY OVERHEADC.E" xfId="468" xr:uid="{00000000-0005-0000-0000-0000D3010000}"/>
    <cellStyle name="AÞ¸?FebruaryOVE" xfId="469" xr:uid="{00000000-0005-0000-0000-0000D4010000}"/>
    <cellStyle name="AÞ¸?FEBTOR" xfId="470" xr:uid="{00000000-0005-0000-0000-0000D5010000}"/>
    <cellStyle name="AÞ¸?GEN(1-5)OVE" xfId="471" xr:uid="{00000000-0005-0000-0000-0000D6010000}"/>
    <cellStyle name="AÞ¸?Gen.Exp.Analysis(DEC))_c" xfId="472" xr:uid="{00000000-0005-0000-0000-0000D7010000}"/>
    <cellStyle name="AÞ¸?GEN12  .An" xfId="473" xr:uid="{00000000-0005-0000-0000-0000D8010000}"/>
    <cellStyle name="AÞ¸?GEN12  _1nal" xfId="474" xr:uid="{00000000-0005-0000-0000-0000D9010000}"/>
    <cellStyle name="AÞ¸?GEN4   _" xfId="475" xr:uid="{00000000-0005-0000-0000-0000DA010000}"/>
    <cellStyle name="AÞ¸?GEN4 _¸¸±aµµ·¡is(DEC))_c" xfId="476" xr:uid="{00000000-0005-0000-0000-0000DB010000}"/>
    <cellStyle name="AÞ¸?General Exp.Vr.Fix Analysis_1EPT" xfId="477" xr:uid="{00000000-0005-0000-0000-0000DC010000}"/>
    <cellStyle name="AÞ¸?General Exp.Vr.Fix AnalysisGSE" xfId="478" xr:uid="{00000000-0005-0000-0000-0000DD010000}"/>
    <cellStyle name="AÞ¸?GRPera" xfId="479" xr:uid="{00000000-0005-0000-0000-0000DE010000}"/>
    <cellStyle name="AÞ¸?HPA1298 Ex" xfId="480" xr:uid="{00000000-0005-0000-0000-0000DF010000}"/>
    <cellStyle name="AÞ¸?HPA1298_HPAFINAL0699(final)_Hy" xfId="481" xr:uid="{00000000-0005-0000-0000-0000E0010000}"/>
    <cellStyle name="AÞ¸?HPA9812_Hy" xfId="482" xr:uid="{00000000-0005-0000-0000-0000E1010000}"/>
    <cellStyle name="AÞ¸?INV. QTY.ypa" xfId="483" xr:uid="{00000000-0005-0000-0000-0000E2010000}"/>
    <cellStyle name="AÞ¸?inv.finished049" xfId="484" xr:uid="{00000000-0005-0000-0000-0000E3010000}"/>
    <cellStyle name="AÞ¸?itemº°nishe" xfId="485" xr:uid="{00000000-0005-0000-0000-0000E4010000}"/>
    <cellStyle name="AÞ¸?JAN98°ni" xfId="486" xr:uid="{00000000-0005-0000-0000-0000E5010000}"/>
    <cellStyle name="AÞ¸?JANmº°" xfId="487" xr:uid="{00000000-0005-0000-0000-0000E6010000}"/>
    <cellStyle name="AÞ¸?Januaryish" xfId="488" xr:uid="{00000000-0005-0000-0000-0000E7010000}"/>
    <cellStyle name="AÞ¸?Julyary" xfId="489" xr:uid="{00000000-0005-0000-0000-0000E8010000}"/>
    <cellStyle name="AÞ¸?Juneary" xfId="490" xr:uid="{00000000-0005-0000-0000-0000E9010000}"/>
    <cellStyle name="AÞ¸?LABOR.FAC.EXP499" xfId="491" xr:uid="{00000000-0005-0000-0000-0000EA010000}"/>
    <cellStyle name="AÞ¸?LEADR.F" xfId="492" xr:uid="{00000000-0005-0000-0000-0000EB010000}"/>
    <cellStyle name="AÞ¸?LINE¿i¿µ (2)P49906" xfId="493" xr:uid="{00000000-0005-0000-0000-0000EC010000}"/>
    <cellStyle name="AÞ¸?LINE¿i¿µC.EXP4" xfId="494" xr:uid="{00000000-0005-0000-0000-0000ED010000}"/>
    <cellStyle name="AÞ¸?MANUF. COSTSP49" xfId="495" xr:uid="{00000000-0005-0000-0000-0000EE010000}"/>
    <cellStyle name="AÞ¸?March. C" xfId="496" xr:uid="{00000000-0005-0000-0000-0000EF010000}"/>
    <cellStyle name="AÞ¸?MARUF." xfId="497" xr:uid="{00000000-0005-0000-0000-0000F0010000}"/>
    <cellStyle name="AÞ¸?MATERIALOST" xfId="498" xr:uid="{00000000-0005-0000-0000-0000F1010000}"/>
    <cellStyle name="AÞ¸?MAYERI" xfId="499" xr:uid="{00000000-0005-0000-0000-0000F2010000}"/>
    <cellStyle name="AÞ¸?MEX.PRL_¸¸±aµµ·¡0699(final" xfId="500" xr:uid="{00000000-0005-0000-0000-0000F3010000}"/>
    <cellStyle name="AÞ¸?MEX.PRLLOS" xfId="501" xr:uid="{00000000-0005-0000-0000-0000F4010000}"/>
    <cellStyle name="AÞ¸?MEX1PRL" xfId="502" xr:uid="{00000000-0005-0000-0000-0000F5010000}"/>
    <cellStyle name="AÞ¸?mex3PRL" xfId="503" xr:uid="{00000000-0005-0000-0000-0000F6010000}"/>
    <cellStyle name="AÞ¸?MEXICAN PAYROLL(JAN)OD." xfId="504" xr:uid="{00000000-0005-0000-0000-0000F7010000}"/>
    <cellStyle name="AÞ¸?MHXIC" xfId="505" xr:uid="{00000000-0005-0000-0000-0000F8010000}"/>
    <cellStyle name="AÞ¸?MONTHLY PRODOLL" xfId="506" xr:uid="{00000000-0005-0000-0000-0000F9010000}"/>
    <cellStyle name="AÞ¸?ºI¼­º° (2)ODOLL(JA" xfId="507" xr:uid="{00000000-0005-0000-0000-0000FA010000}"/>
    <cellStyle name="AÞ¸?ºI¼­º°Y PRODOL" xfId="508" xr:uid="{00000000-0005-0000-0000-0000FB010000}"/>
    <cellStyle name="AÞ¸?P&amp;L~ADV. PRODLL(" xfId="509" xr:uid="{00000000-0005-0000-0000-0000FC010000}"/>
    <cellStyle name="AÞ¸?PLAN`98(6.15)LL(" xfId="510" xr:uid="{00000000-0005-0000-0000-0000FD010000}"/>
    <cellStyle name="AÞ¸?PRD(12)(6." xfId="511" xr:uid="{00000000-0005-0000-0000-0000FE010000}"/>
    <cellStyle name="AÞ¸?PRD_¸¸±aµµ·¡)LL(JAN)OD" xfId="512" xr:uid="{00000000-0005-0000-0000-0000FF010000}"/>
    <cellStyle name="AÞ¸?PRDN`9" xfId="513" xr:uid="{00000000-0005-0000-0000-000000020000}"/>
    <cellStyle name="AÞ¸?PROD REPORT2)_" xfId="514" xr:uid="{00000000-0005-0000-0000-000001020000}"/>
    <cellStyle name="AÞ¸?PROD REPORT3)_P" xfId="515" xr:uid="{00000000-0005-0000-0000-000002020000}"/>
    <cellStyle name="AÞ¸?PROD(FEB)RT3" xfId="516" xr:uid="{00000000-0005-0000-0000-000003020000}"/>
    <cellStyle name="AÞ¸?PROD(JAN)RT3" xfId="517" xr:uid="{00000000-0005-0000-0000-000004020000}"/>
    <cellStyle name="AÞ¸?PROD.COSTING)_P" xfId="518" xr:uid="{00000000-0005-0000-0000-000005020000}"/>
    <cellStyle name="AÞ¸?PROD.MAYTIN" xfId="519" xr:uid="{00000000-0005-0000-0000-000006020000}"/>
    <cellStyle name="AÞ¸?REEFERAYT" xfId="520" xr:uid="{00000000-0005-0000-0000-000007020000}"/>
    <cellStyle name="AÞ¸?Sheet1 (2)_¸¸±aµµ·¡SEPTINGSEP" xfId="521" xr:uid="{00000000-0005-0000-0000-000008020000}"/>
    <cellStyle name="AÞ¸?Sheet1 (2)NG)" xfId="522" xr:uid="{00000000-0005-0000-0000-000009020000}"/>
    <cellStyle name="AÞ¸?Sheet1_12)_" xfId="523" xr:uid="{00000000-0005-0000-0000-00000A020000}"/>
    <cellStyle name="AÞ¸?Sheet1AYT" xfId="524" xr:uid="{00000000-0005-0000-0000-00000B020000}"/>
    <cellStyle name="AÞ¸?Sheet3_12" xfId="525" xr:uid="{00000000-0005-0000-0000-00000C020000}"/>
    <cellStyle name="AÞ¸?Sheet4_12" xfId="526" xr:uid="{00000000-0005-0000-0000-00000D020000}"/>
    <cellStyle name="AÞ¸?SUBCONTRACTOR COSTS (2" xfId="527" xr:uid="{00000000-0005-0000-0000-00000E020000}"/>
    <cellStyle name="AÞ¸?SUBCONTRACTOR COSTS_¸¸±aµµ·¡PTINGTING." xfId="528" xr:uid="{00000000-0005-0000-0000-00000F020000}"/>
    <cellStyle name="AÞ¸?SUMMARYRAC" xfId="529" xr:uid="{00000000-0005-0000-0000-000010020000}"/>
    <cellStyle name="AÞ¸?TCMMA" xfId="530" xr:uid="{00000000-0005-0000-0000-000011020000}"/>
    <cellStyle name="AÞ¸?US PAYROLL(JAN)OST" xfId="531" xr:uid="{00000000-0005-0000-0000-000012020000}"/>
    <cellStyle name="AÞ¸?US.PRL_¸¸±aµµ·¡OSTS_cover" xfId="532" xr:uid="{00000000-0005-0000-0000-000013020000}"/>
    <cellStyle name="AÞ¸?US.PRLROL" xfId="533" xr:uid="{00000000-0005-0000-0000-000014020000}"/>
    <cellStyle name="AÞ¸?V.8.(2)¿µ¾÷¿UAU±YPROD.SEPT" xfId="534" xr:uid="{00000000-0005-0000-0000-000015020000}"/>
    <cellStyle name="AÞ¸?V.8.(3)ºIA·AU±YA¶´Þ¹æ¾EEPTINGSEPTIN" xfId="535" xr:uid="{00000000-0005-0000-0000-000016020000}"/>
    <cellStyle name="AÞ¸?V.8.(4)¿µ¾÷¿Uºn¿eA?¤¾EEPTINGSEPT" xfId="536" xr:uid="{00000000-0005-0000-0000-000017020000}"/>
    <cellStyle name="AÞ¸?V.8.AU±Y¿i¿e(1.¿µ¾÷»o)EEPTINGSEPT" xfId="537" xr:uid="{00000000-0005-0000-0000-000018020000}"/>
    <cellStyle name="AÞ¸?VT8.A" xfId="538" xr:uid="{00000000-0005-0000-0000-000019020000}"/>
    <cellStyle name="AÞ¸?VT95³aAc°iÆC¸A»o¼¼÷»o)EEPTIN" xfId="539" xr:uid="{00000000-0005-0000-0000-00001A020000}"/>
    <cellStyle name="AÞ¸?WARRANTY_¸¸±aµµ·¡¼÷»o)EEPTI" xfId="540" xr:uid="{00000000-0005-0000-0000-00001B020000}"/>
    <cellStyle name="AÞ¸?WARRANTY°i " xfId="541" xr:uid="{00000000-0005-0000-0000-00001C020000}"/>
    <cellStyle name="AÞ¸?warrantyA?¤A?I (2)ROD.SE" xfId="542" xr:uid="{00000000-0005-0000-0000-00001D020000}"/>
    <cellStyle name="AÞ¸?warrantyA?¤A?I2)_PRO" xfId="543" xr:uid="{00000000-0005-0000-0000-00001E020000}"/>
    <cellStyle name="AÞ¸?WK1_¸¸±aµµ·¡A?I (2)RO" xfId="544" xr:uid="{00000000-0005-0000-0000-00001F020000}"/>
    <cellStyle name="AÞ¸?WK1ran" xfId="545" xr:uid="{00000000-0005-0000-0000-000020020000}"/>
    <cellStyle name="AÞ¸?WK2_¸¸±aµµ·¡)_PROD.SEP" xfId="546" xr:uid="{00000000-0005-0000-0000-000021020000}"/>
    <cellStyle name="AÞ¸?WK3_¸¸±aµµ·¡)_PROD.SEP" xfId="547" xr:uid="{00000000-0005-0000-0000-000022020000}"/>
    <cellStyle name="AÞ¸?WK4_¸¸±aµµ·¡)_PROD.SEP" xfId="548" xr:uid="{00000000-0005-0000-0000-000023020000}"/>
    <cellStyle name="AÞ¸¶ [0]_¡U¾EU￢ A¾COºn±³ " xfId="549" xr:uid="{00000000-0005-0000-0000-000024020000}"/>
    <cellStyle name="ÄÞ¸¶ [0]_¡Ú¾ÈÜ¬ Á¾ÇÕºñ±³ " xfId="551" xr:uid="{00000000-0005-0000-0000-000026020000}"/>
    <cellStyle name="AÞ¸¶_¡U¾EU￢ A¾COºn±³ " xfId="550" xr:uid="{00000000-0005-0000-0000-000025020000}"/>
    <cellStyle name="ÄÞ¸¶_¡Ú¾ÈÜ¬ Á¾ÇÕºñ±³ " xfId="552" xr:uid="{00000000-0005-0000-0000-000027020000}"/>
    <cellStyle name="Body" xfId="553" xr:uid="{00000000-0005-0000-0000-000028020000}"/>
    <cellStyle name="BuiltOpt_Content" xfId="554" xr:uid="{00000000-0005-0000-0000-000029020000}"/>
    <cellStyle name="C?A??½ACNµµ (7¿u)PROD.SEP" xfId="555" xr:uid="{00000000-0005-0000-0000-00002A020000}"/>
    <cellStyle name="C?A?´U°¡cover" xfId="556" xr:uid="{00000000-0005-0000-0000-00002B020000}"/>
    <cellStyle name="C?A?¸¸±aµµ·¡ (2))_PROD.SE" xfId="557" xr:uid="{00000000-0005-0000-0000-00002C020000}"/>
    <cellStyle name="C?A?¸¸±aµµ·¡r (2)_PRO" xfId="558" xr:uid="{00000000-0005-0000-0000-00002D020000}"/>
    <cellStyle name="C?A?¸nA÷µµ· " xfId="559" xr:uid="{00000000-0005-0000-0000-00002E020000}"/>
    <cellStyle name="C?A?¿uº° (4) (7¿u" xfId="560" xr:uid="{00000000-0005-0000-0000-00002F020000}"/>
    <cellStyle name="C?A?±Y¾× (4) " xfId="561" xr:uid="{00000000-0005-0000-0000-000030020000}"/>
    <cellStyle name="C?A?»o¹Y±a(HYPA) (2)OD.SE" xfId="562" xr:uid="{00000000-0005-0000-0000-000031020000}"/>
    <cellStyle name="C?A?»y»e½CAuYPA) " xfId="563" xr:uid="{00000000-0005-0000-0000-000032020000}"/>
    <cellStyle name="C?A?°¡µ¿A²AuYPA) " xfId="564" xr:uid="{00000000-0005-0000-0000-000033020000}"/>
    <cellStyle name="C?A?°æºn7¿uÐ¸R)) " xfId="565" xr:uid="{00000000-0005-0000-0000-000034020000}"/>
    <cellStyle name="C?A?°ø¹R (ºÐ¸R)) (2)OD." xfId="566" xr:uid="{00000000-0005-0000-0000-000035020000}"/>
    <cellStyle name="C?A?°ø¹R ²AuYP" xfId="567" xr:uid="{00000000-0005-0000-0000-000036020000}"/>
    <cellStyle name="C?A?¼OAI(»y»e1-3)(2)OD" xfId="568" xr:uid="{00000000-0005-0000-0000-000037020000}"/>
    <cellStyle name="C?A?¼OAI(ÆC¸A1-3) 2)OD." xfId="569" xr:uid="{00000000-0005-0000-0000-000038020000}"/>
    <cellStyle name="C?A?¼OAI(FEB»y»e) 2)OD" xfId="570" xr:uid="{00000000-0005-0000-0000-000039020000}"/>
    <cellStyle name="C?A?¼OAI(FEBÆC¸A) 2)OD." xfId="571" xr:uid="{00000000-0005-0000-0000-00003A020000}"/>
    <cellStyle name="C?A?¼OAI(MAR»y»e) 2)OD" xfId="572" xr:uid="{00000000-0005-0000-0000-00003B020000}"/>
    <cellStyle name="C?A?¼OAI(MARÆC¸A) 2)OD" xfId="573" xr:uid="{00000000-0005-0000-0000-00003C020000}"/>
    <cellStyle name="C?A?¼OAI(RIO)C¸A" xfId="574" xr:uid="{00000000-0005-0000-0000-00003D020000}"/>
    <cellStyle name="C?A?¼OAI°e»e(¿uº°)2)OD.SEP" xfId="575" xr:uid="{00000000-0005-0000-0000-00003E020000}"/>
    <cellStyle name="C?A?¼OAI°e»e¼­uº°)2)O" xfId="576" xr:uid="{00000000-0005-0000-0000-00003F020000}"/>
    <cellStyle name="C?A?¼OAI1¿u (2)º°)2" xfId="577" xr:uid="{00000000-0005-0000-0000-000040020000}"/>
    <cellStyle name="C?A?¼OAI1¿u (ÆC¸A)2)OD.S" xfId="578" xr:uid="{00000000-0005-0000-0000-000041020000}"/>
    <cellStyle name="C?A?¼OAI1¿ue¼­u" xfId="579" xr:uid="{00000000-0005-0000-0000-000042020000}"/>
    <cellStyle name="C?A?¼OAI1-12¿u  (»y)  (3)PTING" xfId="580" xr:uid="{00000000-0005-0000-0000-000043020000}"/>
    <cellStyle name="C?A?¼OAI1-12¿u  (ÆC)  (4)PTING" xfId="581" xr:uid="{00000000-0005-0000-0000-000044020000}"/>
    <cellStyle name="C?A?¼OAI1-5¿u  (»y)  (2))PTIN" xfId="582" xr:uid="{00000000-0005-0000-0000-000045020000}"/>
    <cellStyle name="C?A?¼OAI1-6¿u  (ÆC¸A±aA?PTINGSEP" xfId="583" xr:uid="{00000000-0005-0000-0000-000046020000}"/>
    <cellStyle name="C?A?¼OAIA?¤»cC?" xfId="584" xr:uid="{00000000-0005-0000-0000-000047020000}"/>
    <cellStyle name="C?A?¼OAIA?I.95 (2)A±aA" xfId="585" xr:uid="{00000000-0005-0000-0000-000048020000}"/>
    <cellStyle name="C?A?¼OAIA?I.95(ÆC " xfId="586" xr:uid="{00000000-0005-0000-0000-000049020000}"/>
    <cellStyle name="C?A?¼OAIA?I.9972_¼OAI(AUG»y»e) (2)NGPTING" xfId="587" xr:uid="{00000000-0005-0000-0000-00004A020000}"/>
    <cellStyle name="C?A?¼OAIA?I.99722)A " xfId="588" xr:uid="{00000000-0005-0000-0000-00004B020000}"/>
    <cellStyle name="C?A?¼OAIAO¿a»cC?_PROD" xfId="589" xr:uid="{00000000-0005-0000-0000-00004C020000}"/>
    <cellStyle name="C?A?¼OAIAO¿a»cC?¼OAI(AUG»y»e) (2)(JUN) (2)" xfId="590" xr:uid="{00000000-0005-0000-0000-00004D020000}"/>
    <cellStyle name="C?A?¼OAIAO¿a»cC?¼OAI(JUL»y»e) (2)(JUN) (2)" xfId="591" xr:uid="{00000000-0005-0000-0000-00004E020000}"/>
    <cellStyle name="C?A?¼OAIAO¿a»cC?BOOK25UL»y»e" xfId="592" xr:uid="{00000000-0005-0000-0000-00004F020000}"/>
    <cellStyle name="C?A?¼OAIAO¿a»cC?BOOK26UL»y»e" xfId="593" xr:uid="{00000000-0005-0000-0000-000050020000}"/>
    <cellStyle name="C?A?¼OAIAO¿a»cC?BOOK2JUL»y " xfId="594" xr:uid="{00000000-0005-0000-0000-000051020000}"/>
    <cellStyle name="C?A?¼OAIAO¿a»cC?Gen.Exp.Analysis(AUG) (2))INGSE" xfId="595" xr:uid="{00000000-0005-0000-0000-000052020000}"/>
    <cellStyle name="C?A?¼OAIAO¿a»cC?Gen.Exp.Analysis(JUL) (2))INGSE" xfId="596" xr:uid="{00000000-0005-0000-0000-000053020000}"/>
    <cellStyle name="C?A?¼OAIAO¿a»cC?Gen.Exp.Analysis(JUN) (2))INGSE" xfId="597" xr:uid="{00000000-0005-0000-0000-000054020000}"/>
    <cellStyle name="C?A?¼OAIAO¿a»cC?HYPA9810Analys" xfId="598" xr:uid="{00000000-0005-0000-0000-000055020000}"/>
    <cellStyle name="C?A?¼OAIAO¿a»cC?HYPA9870Analy" xfId="599" xr:uid="{00000000-0005-0000-0000-000056020000}"/>
    <cellStyle name="C?A?¼OAIAO¿a»cC?HYPA9880Analy" xfId="600" xr:uid="{00000000-0005-0000-0000-000057020000}"/>
    <cellStyle name="C?A?¼OAIAO¿a»cC?HYPA9890Analy" xfId="601" xr:uid="{00000000-0005-0000-0000-000058020000}"/>
    <cellStyle name="C?A?¼OAIAO¿a»cC?MEX19890An" xfId="602" xr:uid="{00000000-0005-0000-0000-000059020000}"/>
    <cellStyle name="C?A?¼OAIAO¿a»cC?PROD REPORT3ysis(J" xfId="603" xr:uid="{00000000-0005-0000-0000-00005A020000}"/>
    <cellStyle name="C?A?¼OAIAO¿a»cC?PROD REPORTlysis(" xfId="604" xr:uid="{00000000-0005-0000-0000-00005B020000}"/>
    <cellStyle name="C?A?¼OAIJAN(»y»e?°æAu)EPORT3ys" xfId="605" xr:uid="{00000000-0005-0000-0000-00005C020000}"/>
    <cellStyle name="C?A?¼OAIJAN(»y»e?°æEA) PORT3ysi" xfId="606" xr:uid="{00000000-0005-0000-0000-00005D020000}"/>
    <cellStyle name="C?A?¼OAIJAN(ÆC¸A)?°æEA" xfId="607" xr:uid="{00000000-0005-0000-0000-00005E020000}"/>
    <cellStyle name="C?A?1¿u_1AN(" xfId="608" xr:uid="{00000000-0005-0000-0000-00005F020000}"/>
    <cellStyle name="C?A?1¿uIJA" xfId="609" xr:uid="{00000000-0005-0000-0000-000060020000}"/>
    <cellStyle name="C?A?10¿u1AN" xfId="610" xr:uid="{00000000-0005-0000-0000-000061020000}"/>
    <cellStyle name="C?A?11¿u1AN" xfId="611" xr:uid="{00000000-0005-0000-0000-000062020000}"/>
    <cellStyle name="C?A?12¿u1AN" xfId="612" xr:uid="{00000000-0005-0000-0000-000063020000}"/>
    <cellStyle name="C?A?2¿u_1AN(" xfId="613" xr:uid="{00000000-0005-0000-0000-000064020000}"/>
    <cellStyle name="C?A?2¿uu1A" xfId="614" xr:uid="{00000000-0005-0000-0000-000065020000}"/>
    <cellStyle name="C?A?3¿u 1AN" xfId="615" xr:uid="{00000000-0005-0000-0000-000066020000}"/>
    <cellStyle name="C?A?4¿u  AN(" xfId="616" xr:uid="{00000000-0005-0000-0000-000067020000}"/>
    <cellStyle name="C?A?5¿u  AN(" xfId="617" xr:uid="{00000000-0005-0000-0000-000068020000}"/>
    <cellStyle name="C?A?9¿u  A" xfId="618" xr:uid="{00000000-0005-0000-0000-000069020000}"/>
    <cellStyle name="C?A?96 Factory Overhead P" xfId="619" xr:uid="{00000000-0005-0000-0000-00006A020000}"/>
    <cellStyle name="C?A?96 Profit Projection (RC)ys" xfId="620" xr:uid="{00000000-0005-0000-0000-00006B020000}"/>
    <cellStyle name="C?A?96 Profit Projection (TC)ys" xfId="621" xr:uid="{00000000-0005-0000-0000-00006C020000}"/>
    <cellStyle name="C?A?96 Profit Projection (VT)ys" xfId="622" xr:uid="{00000000-0005-0000-0000-00006D020000}"/>
    <cellStyle name="C?A?96 Profit ProjectionPO" xfId="623" xr:uid="{00000000-0005-0000-0000-00006E020000}"/>
    <cellStyle name="C?A?97 INVENTORY COSTio" xfId="624" xr:uid="{00000000-0005-0000-0000-00006F020000}"/>
    <cellStyle name="C?A?97 P" xfId="625" xr:uid="{00000000-0005-0000-0000-000070020000}"/>
    <cellStyle name="C?A?97 UNIT COST C" xfId="626" xr:uid="{00000000-0005-0000-0000-000071020000}"/>
    <cellStyle name="C?A?97(ÆC°uºn) (2)OSTio" xfId="627" xr:uid="{00000000-0005-0000-0000-000072020000}"/>
    <cellStyle name="C?A?97(ÆC°uºn) (3)OSTio" xfId="628" xr:uid="{00000000-0005-0000-0000-000073020000}"/>
    <cellStyle name="C?A?97PORTION) " xfId="629" xr:uid="{00000000-0005-0000-0000-000074020000}"/>
    <cellStyle name="C?A?A7P" xfId="630" xr:uid="{00000000-0005-0000-0000-000075020000}"/>
    <cellStyle name="C?A?Ac°i?°¡°¨ (3)OSTi" xfId="631" xr:uid="{00000000-0005-0000-0000-000076020000}"/>
    <cellStyle name="C?A?Ac°i?°¡°¨_¼OAI(AUG»y»e) (2)s(JUN) (2))" xfId="632" xr:uid="{00000000-0005-0000-0000-000077020000}"/>
    <cellStyle name="C?A?Ac°iº¸A?¹RA|_¼OAI(AUG»y»e) (2)N) (2)2))" xfId="633" xr:uid="{00000000-0005-0000-0000-000078020000}"/>
    <cellStyle name="C?A?Ac°iº¸A?¹RA|ROD RE" xfId="634" xr:uid="{00000000-0005-0000-0000-000079020000}"/>
    <cellStyle name="C?A?ADJUSTA?" xfId="635" xr:uid="{00000000-0005-0000-0000-00007A020000}"/>
    <cellStyle name="C?A?ADJUSTED TOTALRO" xfId="636" xr:uid="{00000000-0005-0000-0000-00007B020000}"/>
    <cellStyle name="C?A?ALLOCATION_1AL" xfId="637" xr:uid="{00000000-0005-0000-0000-00007C020000}"/>
    <cellStyle name="C?A?ALLOCATIONOT" xfId="638" xr:uid="{00000000-0005-0000-0000-00007D020000}"/>
    <cellStyle name="C?A?Ao±ÞAIAU¹eºI±aA?(4¿u)3T3ysis(J" xfId="639" xr:uid="{00000000-0005-0000-0000-00007E020000}"/>
    <cellStyle name="C?A?Ao±ÞAIAU¹eºI±aA?(5¿u)3T3ysis(J" xfId="640" xr:uid="{00000000-0005-0000-0000-00007F020000}"/>
    <cellStyle name="C?A?APR?" xfId="641" xr:uid="{00000000-0005-0000-0000-000080020000}"/>
    <cellStyle name="C?A?AprilIA" xfId="642" xr:uid="{00000000-0005-0000-0000-000081020000}"/>
    <cellStyle name="C?A?AS400 AU" xfId="643" xr:uid="{00000000-0005-0000-0000-000082020000}"/>
    <cellStyle name="C?A?AU±Yµ¿Ca (3)±aA?" xfId="644" xr:uid="{00000000-0005-0000-0000-000083020000}"/>
    <cellStyle name="C?A?AU±Y¼oAo (2)±aA " xfId="645" xr:uid="{00000000-0005-0000-0000-000084020000}"/>
    <cellStyle name="C?A?BOOK2_PROD REPORT35 " xfId="646" xr:uid="{00000000-0005-0000-0000-000085020000}"/>
    <cellStyle name="C?A?Book2¿C" xfId="647" xr:uid="{00000000-0005-0000-0000-000086020000}"/>
    <cellStyle name="C?A?BOOK25PR" xfId="648" xr:uid="{00000000-0005-0000-0000-000087020000}"/>
    <cellStyle name="C?A?BOOK26PR" xfId="649" xr:uid="{00000000-0005-0000-0000-000088020000}"/>
    <cellStyle name="C?A?BOXK2" xfId="650" xr:uid="{00000000-0005-0000-0000-000089020000}"/>
    <cellStyle name="C?A?BREAK6P" xfId="651" xr:uid="{00000000-0005-0000-0000-00008A020000}"/>
    <cellStyle name="C?A?C?AoK6P" xfId="652" xr:uid="{00000000-0005-0000-0000-00008B020000}"/>
    <cellStyle name="C?A?CI¹Y±a(HYPA) (3)T35 " xfId="653" xr:uid="{00000000-0005-0000-0000-00008C020000}"/>
    <cellStyle name="C?A?CIAU¿øAI_¼OAI(AUG»y»e) (2)sis(JUN" xfId="654" xr:uid="{00000000-0005-0000-0000-00008D020000}"/>
    <cellStyle name="C?A?CIAU¿øAIYPA)" xfId="655" xr:uid="{00000000-0005-0000-0000-00008E020000}"/>
    <cellStyle name="C?A?CIAU±Y¾×A??¼OAI(AUG»y»e) (2) (2) (2))I" xfId="656" xr:uid="{00000000-0005-0000-0000-00008F020000}"/>
    <cellStyle name="C?A?CIAU±Y¾×A??¼OAI(JUL»y»e) (2) (2) (2))I" xfId="657" xr:uid="{00000000-0005-0000-0000-000090020000}"/>
    <cellStyle name="C?A?CIAU±Y¾×A??BOOK25UL»y»e)" xfId="658" xr:uid="{00000000-0005-0000-0000-000091020000}"/>
    <cellStyle name="C?A?CIAU±Y¾×A??BOOK26UL»y»e)" xfId="659" xr:uid="{00000000-0005-0000-0000-000092020000}"/>
    <cellStyle name="C?A?CIAU±Y¾×A??BOOK2JUL»y»e" xfId="660" xr:uid="{00000000-0005-0000-0000-000093020000}"/>
    <cellStyle name="C?A?CIAU±Y¾×A??Gen.Exp.Analysis(AUG) (2))INGSEP" xfId="661" xr:uid="{00000000-0005-0000-0000-000094020000}"/>
    <cellStyle name="C?A?CIAU±Y¾×A??Gen.Exp.Analysis(JUL) (2))INGSEP" xfId="662" xr:uid="{00000000-0005-0000-0000-000095020000}"/>
    <cellStyle name="C?A?CIAU±Y¾×A??Gen.Exp.Analysis(JUN) (2))INGSEP" xfId="663" xr:uid="{00000000-0005-0000-0000-000096020000}"/>
    <cellStyle name="C?A?CIAU±Y¾×A??HYPA9810Analysi" xfId="664" xr:uid="{00000000-0005-0000-0000-000097020000}"/>
    <cellStyle name="C?A?CIAU±Y¾×A??HYPA9870Analys" xfId="665" xr:uid="{00000000-0005-0000-0000-000098020000}"/>
    <cellStyle name="C?A?CIAU±Y¾×A??HYPA9880Analys" xfId="666" xr:uid="{00000000-0005-0000-0000-000099020000}"/>
    <cellStyle name="C?A?CIAU±Y¾×A??HYPA9890Analys" xfId="667" xr:uid="{00000000-0005-0000-0000-00009A020000}"/>
    <cellStyle name="C?A?CIAU±Y¾×A??MEX19890Ana" xfId="668" xr:uid="{00000000-0005-0000-0000-00009B020000}"/>
    <cellStyle name="C?A?CIAU±Y¾×A??PROD REPORT3ysis(JU" xfId="669" xr:uid="{00000000-0005-0000-0000-00009C020000}"/>
    <cellStyle name="C?A?CIAU±Y¾×A??PROD REPORTlysis(J" xfId="670" xr:uid="{00000000-0005-0000-0000-00009D020000}"/>
    <cellStyle name="C?A?CIAU±Y¾×A?¤D REPOR" xfId="671" xr:uid="{00000000-0005-0000-0000-00009E020000}"/>
    <cellStyle name="C?A?CoE?(2)_¸¸±aµµ·¡ REPORT3ys" xfId="672" xr:uid="{00000000-0005-0000-0000-00009F020000}"/>
    <cellStyle name="C?A?CoE?(2)A?" xfId="673" xr:uid="{00000000-0005-0000-0000-0000A0020000}"/>
    <cellStyle name="C?A?CoE²±Y " xfId="674" xr:uid="{00000000-0005-0000-0000-0000A1020000}"/>
    <cellStyle name="C?A?COGS (" xfId="675" xr:uid="{00000000-0005-0000-0000-0000A2020000}"/>
    <cellStyle name="C?A?CONSOL(CLOSING)Ao" xfId="676" xr:uid="{00000000-0005-0000-0000-0000A3020000}"/>
    <cellStyle name="C?A?cover (2)OS" xfId="677" xr:uid="{00000000-0005-0000-0000-0000A4020000}"/>
    <cellStyle name="C?A?cover_¸¸±aµµ·¡)Ao (2)A)" xfId="678" xr:uid="{00000000-0005-0000-0000-0000A5020000}"/>
    <cellStyle name="C?A?COVERL(" xfId="679" xr:uid="{00000000-0005-0000-0000-0000A6020000}"/>
    <cellStyle name="C?A?DEDUCT.PLANoA" xfId="680" xr:uid="{00000000-0005-0000-0000-0000A7020000}"/>
    <cellStyle name="C?A?Domcn&amp;ReeferAo" xfId="681" xr:uid="{00000000-0005-0000-0000-0000A8020000}"/>
    <cellStyle name="C?A?DOMUC" xfId="682" xr:uid="{00000000-0005-0000-0000-0000A9020000}"/>
    <cellStyle name="C?A?FAC.EXP.ALLO_¼OAI(AUG»y»e) (2)JUN) " xfId="683" xr:uid="{00000000-0005-0000-0000-0000AA020000}"/>
    <cellStyle name="C?A?FAC.EXP.ALLOAo" xfId="684" xr:uid="{00000000-0005-0000-0000-0000AB020000}"/>
    <cellStyle name="C?A?FAC.OVERHEAD_P" xfId="685" xr:uid="{00000000-0005-0000-0000-0000AC020000}"/>
    <cellStyle name="C?A?Factory O.H.(°a»eeA)_¼OAI(AUG»y»e) (2))INGSEP" xfId="686" xr:uid="{00000000-0005-0000-0000-0000AD020000}"/>
    <cellStyle name="C?A?Factory O.H.(°a»eeA)PORT" xfId="687" xr:uid="{00000000-0005-0000-0000-0000AE020000}"/>
    <cellStyle name="C?A?Factory O.H.(allo)(DEC)OD" xfId="688" xr:uid="{00000000-0005-0000-0000-0000AF020000}"/>
    <cellStyle name="C?A?Factory O.H.Vr.Fix.AnalysisEP" xfId="689" xr:uid="{00000000-0005-0000-0000-0000B0020000}"/>
    <cellStyle name="C?A?FACTORY OH. &amp; MISC. INC.EXPEP" xfId="690" xr:uid="{00000000-0005-0000-0000-0000B1020000}"/>
    <cellStyle name="C?A?FACTORY OH.&amp; MISC.EXP.(JAN)EP" xfId="691" xr:uid="{00000000-0005-0000-0000-0000B2020000}"/>
    <cellStyle name="C?A?FACTORY OVERHEAD &amp; MISC INC.EXP_1ys" xfId="692" xr:uid="{00000000-0005-0000-0000-0000B3020000}"/>
    <cellStyle name="C?A?FACTORY OVERHEAD &amp; MISC INC.EXPT3" xfId="693" xr:uid="{00000000-0005-0000-0000-0000B4020000}"/>
    <cellStyle name="C?A?FACTORY OVERHEAD FOR DEC.NC" xfId="694" xr:uid="{00000000-0005-0000-0000-0000B5020000}"/>
    <cellStyle name="C?A?FACTORY OVERHEAD FOR NOV.N" xfId="695" xr:uid="{00000000-0005-0000-0000-0000B6020000}"/>
    <cellStyle name="C?A?FACTORY OVERHEAD(june)OV" xfId="696" xr:uid="{00000000-0005-0000-0000-0000B7020000}"/>
    <cellStyle name="C?A?FACTORY OVERHEAD.EXPe)" xfId="697" xr:uid="{00000000-0005-0000-0000-0000B8020000}"/>
    <cellStyle name="C?A?FACTORY OVERHEADC." xfId="698" xr:uid="{00000000-0005-0000-0000-0000B9020000}"/>
    <cellStyle name="C?A?FebruaryOV" xfId="699" xr:uid="{00000000-0005-0000-0000-0000BA020000}"/>
    <cellStyle name="C?A?FEBTO" xfId="700" xr:uid="{00000000-0005-0000-0000-0000BB020000}"/>
    <cellStyle name="C?A?GEN(1-5)OV" xfId="701" xr:uid="{00000000-0005-0000-0000-0000BC020000}"/>
    <cellStyle name="C?A?Gen.Exp.Analysis(DEC))O" xfId="702" xr:uid="{00000000-0005-0000-0000-0000BD020000}"/>
    <cellStyle name="C?A?GEN12  .A" xfId="703" xr:uid="{00000000-0005-0000-0000-0000BE020000}"/>
    <cellStyle name="C?A?GEN12  _1na" xfId="704" xr:uid="{00000000-0005-0000-0000-0000BF020000}"/>
    <cellStyle name="C?A?GEN4   " xfId="705" xr:uid="{00000000-0005-0000-0000-0000C0020000}"/>
    <cellStyle name="C?A?GEN4 _Hypa0499is" xfId="706" xr:uid="{00000000-0005-0000-0000-0000C1020000}"/>
    <cellStyle name="C?A?General Exp.Vr.Fix Analysis.E" xfId="707" xr:uid="{00000000-0005-0000-0000-0000C2020000}"/>
    <cellStyle name="C?A?General Exp.Vr.Fix Analysis_1_¼OAI(AUG»y»e) (2)NGING" xfId="708" xr:uid="{00000000-0005-0000-0000-0000C3020000}"/>
    <cellStyle name="C?A?GRPer" xfId="709" xr:uid="{00000000-0005-0000-0000-0000C4020000}"/>
    <cellStyle name="C?A?HPA1298 E" xfId="710" xr:uid="{00000000-0005-0000-0000-0000C5020000}"/>
    <cellStyle name="C?A?HPA9812 E" xfId="711" xr:uid="{00000000-0005-0000-0000-0000C6020000}"/>
    <cellStyle name="C?A?HYPA Jan - JuneFi" xfId="712" xr:uid="{00000000-0005-0000-0000-0000C7020000}"/>
    <cellStyle name="C?A?Hypa81" xfId="713" xr:uid="{00000000-0005-0000-0000-0000C8020000}"/>
    <cellStyle name="C?A?INV. QTY.- " xfId="714" xr:uid="{00000000-0005-0000-0000-0000C9020000}"/>
    <cellStyle name="C?A?inv.finishedun" xfId="715" xr:uid="{00000000-0005-0000-0000-0000CA020000}"/>
    <cellStyle name="C?A?ISSUE.SUMhe" xfId="716" xr:uid="{00000000-0005-0000-0000-0000CB020000}"/>
    <cellStyle name="C?A?itemº°SUMh" xfId="717" xr:uid="{00000000-0005-0000-0000-0000CC020000}"/>
    <cellStyle name="C?A?JAN98°S" xfId="718" xr:uid="{00000000-0005-0000-0000-0000CD020000}"/>
    <cellStyle name="C?A?JANm " xfId="719" xr:uid="{00000000-0005-0000-0000-0000CE020000}"/>
    <cellStyle name="C?A?JanuaryUM" xfId="720" xr:uid="{00000000-0005-0000-0000-0000CF020000}"/>
    <cellStyle name="C?A?Julyar" xfId="721" xr:uid="{00000000-0005-0000-0000-0000D0020000}"/>
    <cellStyle name="C?A?june (2)Mh" xfId="722" xr:uid="{00000000-0005-0000-0000-0000D1020000}"/>
    <cellStyle name="C?A?Junear" xfId="723" xr:uid="{00000000-0005-0000-0000-0000D2020000}"/>
    <cellStyle name="C?A?LABOR COST ALLOCATIONal" xfId="724" xr:uid="{00000000-0005-0000-0000-0000D3020000}"/>
    <cellStyle name="C?A?LABOR.ALLO A" xfId="725" xr:uid="{00000000-0005-0000-0000-0000D4020000}"/>
    <cellStyle name="C?A?LABOR.ALLO_¼OAI(AUG»y»e) (2)1_PRO" xfId="726" xr:uid="{00000000-0005-0000-0000-0000D5020000}"/>
    <cellStyle name="C?A?LABOR.FAC.EXPOD" xfId="727" xr:uid="{00000000-0005-0000-0000-0000D6020000}"/>
    <cellStyle name="C?A?LEADR." xfId="728" xr:uid="{00000000-0005-0000-0000-0000D7020000}"/>
    <cellStyle name="C?A?LOANR." xfId="729" xr:uid="{00000000-0005-0000-0000-0000D8020000}"/>
    <cellStyle name="C?A?MANUF. COSTS_MEX1EP" xfId="730" xr:uid="{00000000-0005-0000-0000-0000D9020000}"/>
    <cellStyle name="C?A?MANUF. COSTSPO" xfId="731" xr:uid="{00000000-0005-0000-0000-0000DA020000}"/>
    <cellStyle name="C?A?March. " xfId="732" xr:uid="{00000000-0005-0000-0000-0000DB020000}"/>
    <cellStyle name="C?A?march_1CO" xfId="733" xr:uid="{00000000-0005-0000-0000-0000DC020000}"/>
    <cellStyle name="C?A?MARUF" xfId="734" xr:uid="{00000000-0005-0000-0000-0000DD020000}"/>
    <cellStyle name="C?A?MATERIALOS" xfId="735" xr:uid="{00000000-0005-0000-0000-0000DE020000}"/>
    <cellStyle name="C?A?may (2)LO" xfId="736" xr:uid="{00000000-0005-0000-0000-0000DF020000}"/>
    <cellStyle name="C?A?MAYER" xfId="737" xr:uid="{00000000-0005-0000-0000-0000E0020000}"/>
    <cellStyle name="C?A?MEX.PRLLO" xfId="738" xr:uid="{00000000-0005-0000-0000-0000E1020000}"/>
    <cellStyle name="C?A?MEX1PR" xfId="739" xr:uid="{00000000-0005-0000-0000-0000E2020000}"/>
    <cellStyle name="C?A?mex3PR" xfId="740" xr:uid="{00000000-0005-0000-0000-0000E3020000}"/>
    <cellStyle name="C?A?MEXICAN PAYROLL(JAN)PO" xfId="741" xr:uid="{00000000-0005-0000-0000-0000E4020000}"/>
    <cellStyle name="C?A?MHXI" xfId="742" xr:uid="{00000000-0005-0000-0000-0000E5020000}"/>
    <cellStyle name="C?A?MONTHLY PRODOL" xfId="743" xr:uid="{00000000-0005-0000-0000-0000E6020000}"/>
    <cellStyle name="C?A?OCT98LY" xfId="744" xr:uid="{00000000-0005-0000-0000-0000E7020000}"/>
    <cellStyle name="C?A?OVERHEAD. MISCL(" xfId="745" xr:uid="{00000000-0005-0000-0000-0000E8020000}"/>
    <cellStyle name="C?A?P&amp;L~ADV. PRODCL" xfId="746" xr:uid="{00000000-0005-0000-0000-0000E9020000}"/>
    <cellStyle name="C?A?PLAN`98(6.15)CL" xfId="747" xr:uid="{00000000-0005-0000-0000-0000EA020000}"/>
    <cellStyle name="C?A?PRD(12)(6" xfId="748" xr:uid="{00000000-0005-0000-0000-0000EB020000}"/>
    <cellStyle name="C?A?PRDN`" xfId="749" xr:uid="{00000000-0005-0000-0000-0000EC020000}"/>
    <cellStyle name="C?A?PRO.SALE.INV._1(J" xfId="750" xr:uid="{00000000-0005-0000-0000-0000ED020000}"/>
    <cellStyle name="C?A?PRO.SALE.INV.CL" xfId="751" xr:uid="{00000000-0005-0000-0000-0000EE020000}"/>
    <cellStyle name="C?A?PROD REPORT3._" xfId="752" xr:uid="{00000000-0005-0000-0000-0000EF020000}"/>
    <cellStyle name="C?A?PROD REPORTV." xfId="753" xr:uid="{00000000-0005-0000-0000-0000F0020000}"/>
    <cellStyle name="C?A?PROD(FEB)RT" xfId="754" xr:uid="{00000000-0005-0000-0000-0000F1020000}"/>
    <cellStyle name="C?A?PROD(JAN)RT" xfId="755" xr:uid="{00000000-0005-0000-0000-0000F2020000}"/>
    <cellStyle name="C?A?PROD.COSTING._" xfId="756" xr:uid="{00000000-0005-0000-0000-0000F3020000}"/>
    <cellStyle name="C?A?PROD.COSTRT" xfId="757" xr:uid="{00000000-0005-0000-0000-0000F4020000}"/>
    <cellStyle name="C?A?PROD.JA" xfId="758" xr:uid="{00000000-0005-0000-0000-0000F5020000}"/>
    <cellStyle name="C?A?PROD.MAYTI" xfId="759" xr:uid="{00000000-0005-0000-0000-0000F6020000}"/>
    <cellStyle name="C?A?PROD.SALEIN" xfId="760" xr:uid="{00000000-0005-0000-0000-0000F7020000}"/>
    <cellStyle name="C?A?REEFERAL" xfId="761" xr:uid="{00000000-0005-0000-0000-0000F8020000}"/>
    <cellStyle name="C?A?Sheet1 (2)_1._" xfId="762" xr:uid="{00000000-0005-0000-0000-0000F9020000}"/>
    <cellStyle name="C?A?Sheet1 (2)NG" xfId="763" xr:uid="{00000000-0005-0000-0000-0000FA020000}"/>
    <cellStyle name="C?A?Sheet1_¸¸±aµµ·¡ONTHLY PR" xfId="764" xr:uid="{00000000-0005-0000-0000-0000FB020000}"/>
    <cellStyle name="C?A?Sheet1AL" xfId="765" xr:uid="{00000000-0005-0000-0000-0000FC020000}"/>
    <cellStyle name="C?A?Sheet3_w" xfId="766" xr:uid="{00000000-0005-0000-0000-0000FD020000}"/>
    <cellStyle name="C?A?Sheet4_w" xfId="767" xr:uid="{00000000-0005-0000-0000-0000FE020000}"/>
    <cellStyle name="C?A?Sheet5 (2)ra" xfId="768" xr:uid="{00000000-0005-0000-0000-0000FF020000}"/>
    <cellStyle name="C?A?Sheet5_w" xfId="769" xr:uid="{00000000-0005-0000-0000-000000030000}"/>
    <cellStyle name="C?A?SUBCONTRACTOR COSTS1-" xfId="770" xr:uid="{00000000-0005-0000-0000-000001030000}"/>
    <cellStyle name="C?A?SUMMARYRA" xfId="771" xr:uid="{00000000-0005-0000-0000-000002030000}"/>
    <cellStyle name="C?A?TCMM" xfId="772" xr:uid="{00000000-0005-0000-0000-000003030000}"/>
    <cellStyle name="C?A?Tgt97-Chassis C" xfId="773" xr:uid="{00000000-0005-0000-0000-000004030000}"/>
    <cellStyle name="C?A?TRANSACTION (2)OS" xfId="774" xr:uid="{00000000-0005-0000-0000-000005030000}"/>
    <cellStyle name="C?A?TRANSACTIONis" xfId="775" xr:uid="{00000000-0005-0000-0000-000006030000}"/>
    <cellStyle name="C?A?US PAYROLL(JAN)OS" xfId="776" xr:uid="{00000000-0005-0000-0000-000007030000}"/>
    <cellStyle name="C?A?US.PRLRO" xfId="777" xr:uid="{00000000-0005-0000-0000-000008030000}"/>
    <cellStyle name="C?A?VT.P" xfId="778" xr:uid="{00000000-0005-0000-0000-000009030000}"/>
    <cellStyle name="C?A?warrantyA?¤A?I (2)_¼OAI(AUG»y»e) (2)3ysis(JU" xfId="779" xr:uid="{00000000-0005-0000-0000-00000A030000}"/>
    <cellStyle name="C?A?warrantyA?¤A?I (2)-3))O" xfId="780" xr:uid="{00000000-0005-0000-0000-00000B030000}"/>
    <cellStyle name="C?A?warrantyA?¤A?I_¼OAI(AUG»y»e) (2)sis(JUN)" xfId="781" xr:uid="{00000000-0005-0000-0000-00000C030000}"/>
    <cellStyle name="C?A?warrantyA?¤A?ISTS1-" xfId="782" xr:uid="{00000000-0005-0000-0000-00000D030000}"/>
    <cellStyle name="C?A?WARRANTYLL" xfId="783" xr:uid="{00000000-0005-0000-0000-00000E030000}"/>
    <cellStyle name="C?A?WIP.DETAIL_¼OAI(AUG»y»e) (2)3ysis" xfId="784" xr:uid="{00000000-0005-0000-0000-00000F030000}"/>
    <cellStyle name="C?A?WIP.DETAILA " xfId="785" xr:uid="{00000000-0005-0000-0000-000010030000}"/>
    <cellStyle name="C?A?wipra" xfId="786" xr:uid="{00000000-0005-0000-0000-000011030000}"/>
    <cellStyle name="C?A?WK1.D" xfId="787" xr:uid="{00000000-0005-0000-0000-000012030000}"/>
    <cellStyle name="C?A?WK2.D" xfId="788" xr:uid="{00000000-0005-0000-0000-000013030000}"/>
    <cellStyle name="C?A?WK3.D" xfId="789" xr:uid="{00000000-0005-0000-0000-000014030000}"/>
    <cellStyle name="C?A?WK4.D" xfId="790" xr:uid="{00000000-0005-0000-0000-000015030000}"/>
    <cellStyle name="C_TITLE" xfId="791" xr:uid="{00000000-0005-0000-0000-000016030000}"/>
    <cellStyle name="C_TITLE_TAX adjust(20050203)진짜 최종" xfId="792" xr:uid="{00000000-0005-0000-0000-000017030000}"/>
    <cellStyle name="C¡ERIA￠R¡×¡§¡I_¡ER¡§￠R¡§I¡ERAi¡ERicAc¡ER¡§￠Ri " xfId="793" xr:uid="{00000000-0005-0000-0000-000018030000}"/>
    <cellStyle name="C¡IA¨ª_¡Æ￠R¨uO￠￢¡ÆAIA￠´_￥iⓒ￡A¨IAIA￠´ " xfId="794" xr:uid="{00000000-0005-0000-0000-000019030000}"/>
    <cellStyle name="C¡ÍA¨ª_¨ùOAI(RIO)" xfId="795" xr:uid="{00000000-0005-0000-0000-00001A030000}"/>
    <cellStyle name="C¡IA¨ª_M105CDT " xfId="796" xr:uid="{00000000-0005-0000-0000-00001B030000}"/>
    <cellStyle name="C¡ÍA¨ª_M105CDT " xfId="797" xr:uid="{00000000-0005-0000-0000-00001C030000}"/>
    <cellStyle name="C¡IA¨ª_M107CDT " xfId="798" xr:uid="{00000000-0005-0000-0000-00001D030000}"/>
    <cellStyle name="C¡ÍA¨ª_M107CDT " xfId="799" xr:uid="{00000000-0005-0000-0000-00001E030000}"/>
    <cellStyle name="C￠RIA¡§¨￡_￠R¨¡¨I￠RAi￠RicAc￠R¨¡i " xfId="800" xr:uid="{00000000-0005-0000-0000-00001F030000}"/>
    <cellStyle name="C￥AØ_ 10AE " xfId="801" xr:uid="{00000000-0005-0000-0000-000020030000}"/>
    <cellStyle name="Ç¥ÁØ_(Á¤º¸ºÎ¹®)¿ùº°ÀÎ¿ø°èÈ¹" xfId="802" xr:uid="{00000000-0005-0000-0000-000021030000}"/>
    <cellStyle name="C￥AØ_´U°¡" xfId="803" xr:uid="{00000000-0005-0000-0000-000022030000}"/>
    <cellStyle name="Ç¥ÁØ_´Ü°èº° ±¸Ãà¾È" xfId="804" xr:uid="{00000000-0005-0000-0000-000023030000}"/>
    <cellStyle name="C￥AØ_¸i´U" xfId="805" xr:uid="{00000000-0005-0000-0000-000024030000}"/>
    <cellStyle name="Ç¥ÁØ_¿µ¾÷ÇöÈ² " xfId="806" xr:uid="{00000000-0005-0000-0000-000025030000}"/>
    <cellStyle name="C￥AØ_¿i¿μ¾E " xfId="807" xr:uid="{00000000-0005-0000-0000-000026030000}"/>
    <cellStyle name="Ç¥ÁØ_±â¾È " xfId="808" xr:uid="{00000000-0005-0000-0000-000027030000}"/>
    <cellStyle name="C￥AØ_≫c¾÷ºIº° AN°e " xfId="809" xr:uid="{00000000-0005-0000-0000-000028030000}"/>
    <cellStyle name="Ç¥ÁØ_°¡¼Ö¸°ÀÏÁ¤_µðÁ©ÀÏÁ¤ " xfId="810" xr:uid="{00000000-0005-0000-0000-000029030000}"/>
    <cellStyle name="C￥AØ_°¡¼O¸°AIA¤_μðAⓒAIA¤ " xfId="811" xr:uid="{00000000-0005-0000-0000-00002A030000}"/>
    <cellStyle name="Ç¥ÁØ_°³¹ßÀÏÁ¤ " xfId="812" xr:uid="{00000000-0005-0000-0000-00002B030000}"/>
    <cellStyle name="C￥AØ_°³¹ßAIA¤  (2)_°³¹ßAIA¤ " xfId="813" xr:uid="{00000000-0005-0000-0000-00002C030000}"/>
    <cellStyle name="Ç¥ÁØ_°³¹ßÀÏÁ¤  (2)_°³¹ßÀÏÁ¤ " xfId="814" xr:uid="{00000000-0005-0000-0000-00002D030000}"/>
    <cellStyle name="C￥AØ_°ø¼oºn±³(3¾E) " xfId="815" xr:uid="{00000000-0005-0000-0000-00002E030000}"/>
    <cellStyle name="Ç¥ÁØ_0N-HANDLING " xfId="816" xr:uid="{00000000-0005-0000-0000-00002F030000}"/>
    <cellStyle name="C￥AØ_¼±AoAc°i_1_³≫ºI°eE¹´e AßA¤A÷AI " xfId="817" xr:uid="{00000000-0005-0000-0000-000030030000}"/>
    <cellStyle name="Ç¥ÁØ_1.ÆÇ¸Å½ÇÀû " xfId="818" xr:uid="{00000000-0005-0000-0000-000031030000}"/>
    <cellStyle name="C￥AØ_1.SUMMARY " xfId="819" xr:uid="{00000000-0005-0000-0000-000032030000}"/>
    <cellStyle name="Ç¥ÁØ_1.SUMMARY " xfId="820" xr:uid="{00000000-0005-0000-0000-000033030000}"/>
    <cellStyle name="C￥AØ_1.SUMMARY _2007주재원 여름휴가 일정" xfId="821" xr:uid="{00000000-0005-0000-0000-000034030000}"/>
    <cellStyle name="Ç¥ÁØ_2.CONCEPT " xfId="822" xr:uid="{00000000-0005-0000-0000-000035030000}"/>
    <cellStyle name="C￥AØ_3.MSCHEDULE¿μ¹R " xfId="823" xr:uid="{00000000-0005-0000-0000-000036030000}"/>
    <cellStyle name="Ç¥ÁØ_3PJTR°èÈ¹ " xfId="824" xr:uid="{00000000-0005-0000-0000-000037030000}"/>
    <cellStyle name="C￥AØ_4 " xfId="825" xr:uid="{00000000-0005-0000-0000-000038030000}"/>
    <cellStyle name="Ç¥ÁØ_4 " xfId="826" xr:uid="{00000000-0005-0000-0000-000039030000}"/>
    <cellStyle name="C￥AØ_5-1±¤°i " xfId="827" xr:uid="{00000000-0005-0000-0000-00003A030000}"/>
    <cellStyle name="Ç¥ÁØ_5-1±¤°í " xfId="828" xr:uid="{00000000-0005-0000-0000-00003B030000}"/>
    <cellStyle name="C￥AØ_5-1±¤°i _6RCB1 " xfId="829" xr:uid="{00000000-0005-0000-0000-00003C030000}"/>
    <cellStyle name="Ç¥ÁØ_5-1±¤°í _김상권 부회장일행 의전계획" xfId="830" xr:uid="{00000000-0005-0000-0000-00003D030000}"/>
    <cellStyle name="C￥AØ_5-1±¤°i _중장기사업계획 양식" xfId="831" xr:uid="{00000000-0005-0000-0000-00003E030000}"/>
    <cellStyle name="Ç¥ÁØ_5-1±¤°í _중장기사업계획 양식" xfId="832" xr:uid="{00000000-0005-0000-0000-00003F030000}"/>
    <cellStyle name="C￥AØ_5-1±¤°i _최적자본구조 2안" xfId="833" xr:uid="{00000000-0005-0000-0000-000040030000}"/>
    <cellStyle name="Ç¥ÁØ_5-1±¤°í _최적자본구조 2안" xfId="834" xr:uid="{00000000-0005-0000-0000-000041030000}"/>
    <cellStyle name="C￥AØ_5-3-3-1-1.≫y≫e±¸A¶ºÐ¼R-MAT'L¡­ " xfId="835" xr:uid="{00000000-0005-0000-0000-000042030000}"/>
    <cellStyle name="Ç¥ÁØ_6-3°æÀï·Â " xfId="836" xr:uid="{00000000-0005-0000-0000-000043030000}"/>
    <cellStyle name="C￥AØ_7.MASTER SCHEDULE " xfId="837" xr:uid="{00000000-0005-0000-0000-000044030000}"/>
    <cellStyle name="Ç¥ÁØ_7.MASTER SCHEDULE " xfId="838" xr:uid="{00000000-0005-0000-0000-000045030000}"/>
    <cellStyle name="C￥AØ_7.MASTER SCHEDULE _2007주재원 여름휴가 일정" xfId="839" xr:uid="{00000000-0005-0000-0000-000046030000}"/>
    <cellStyle name="Ç¥ÁØ_96ÀÎ¿ø°è2 " xfId="840" xr:uid="{00000000-0005-0000-0000-000047030000}"/>
    <cellStyle name="C￥AØ_96AI¿ø°O 3 " xfId="841" xr:uid="{00000000-0005-0000-0000-000048030000}"/>
    <cellStyle name="Ç¥ÁØ_96ÀÎ¿ø°Ô 3 " xfId="842" xr:uid="{00000000-0005-0000-0000-000049030000}"/>
    <cellStyle name="C￥AØ_A·ºI2 " xfId="843" xr:uid="{00000000-0005-0000-0000-00004A030000}"/>
    <cellStyle name="Ç¥ÁØ_Ã·ºÎ2 " xfId="844" xr:uid="{00000000-0005-0000-0000-00004B030000}"/>
    <cellStyle name="C￥AØ_AI¿ø°eE¹(A¤º¸¼­ºn½º)" xfId="845" xr:uid="{00000000-0005-0000-0000-00004C030000}"/>
    <cellStyle name="Ç¥ÁØ_ÀÏ¹Ý»çÇ×check list " xfId="846" xr:uid="{00000000-0005-0000-0000-00004D030000}"/>
    <cellStyle name="C￥AØ_AOA¾AIA¤ " xfId="847" xr:uid="{00000000-0005-0000-0000-00004E030000}"/>
    <cellStyle name="Ç¥ÁØ_ÃÖÁ¾ÀÏÁ¤ " xfId="848" xr:uid="{00000000-0005-0000-0000-00004F030000}"/>
    <cellStyle name="C￥AØ_AoAUºn(ºI¼­º°,°eA¤º°) " xfId="849" xr:uid="{00000000-0005-0000-0000-000050030000}"/>
    <cellStyle name="Ç¥ÁØ_ÅõÀÚºñ(ºÎ¼­º°,°èÁ¤º°) " xfId="850" xr:uid="{00000000-0005-0000-0000-000051030000}"/>
    <cellStyle name="C￥AØ_Aß±a≫y≫e°eE¹ " xfId="851" xr:uid="{00000000-0005-0000-0000-000052030000}"/>
    <cellStyle name="Ç¥ÁØ_Áý°èÇ¥(2¿ù) " xfId="852" xr:uid="{00000000-0005-0000-0000-000053030000}"/>
    <cellStyle name="C￥AØ_Ay°eC￥(2¿u) _중장기사업계획 양식" xfId="853" xr:uid="{00000000-0005-0000-0000-000054030000}"/>
    <cellStyle name="Ç¥ÁØ_Áý°èÇ¥(2¿ù) _중장기사업계획 양식" xfId="854" xr:uid="{00000000-0005-0000-0000-000055030000}"/>
    <cellStyle name="C￥AØ_Ay°eC￥(2¿u) _최적자본구조 2안" xfId="855" xr:uid="{00000000-0005-0000-0000-000056030000}"/>
    <cellStyle name="Ç¥ÁØ_Áý°èÇ¥(2¿ù) _최적자본구조 2안" xfId="856" xr:uid="{00000000-0005-0000-0000-000057030000}"/>
    <cellStyle name="C￥AØ_CoAo¹yAI °A¾×¿ⓒ½A " xfId="857" xr:uid="{00000000-0005-0000-0000-000058030000}"/>
    <cellStyle name="Ç¥ÁØ_cover " xfId="858" xr:uid="{00000000-0005-0000-0000-000059030000}"/>
    <cellStyle name="C￥AØ_HPA1298" xfId="859" xr:uid="{00000000-0005-0000-0000-00005A030000}"/>
    <cellStyle name="Ç¥ÁØ_laroux_°³¹ßÀÏÁ¤ " xfId="860" xr:uid="{00000000-0005-0000-0000-00005B030000}"/>
    <cellStyle name="C￥AØ_laroux_°³¹ßAIA¤  (2)_°³¹ßAIA¤ " xfId="861" xr:uid="{00000000-0005-0000-0000-00005C030000}"/>
    <cellStyle name="Ç¥ÁØ_laroux_°³¹ßÀÏÁ¤  (2)_°³¹ßÀÏÁ¤ " xfId="862" xr:uid="{00000000-0005-0000-0000-00005D030000}"/>
    <cellStyle name="C￥AØ_laroux_°øAa°³¼± " xfId="863" xr:uid="{00000000-0005-0000-0000-00005E030000}"/>
    <cellStyle name="Ç¥ÁØ_laroux_1_°³¹ßÀÏÁ¤ " xfId="864" xr:uid="{00000000-0005-0000-0000-00005F030000}"/>
    <cellStyle name="C￥AØ_laroux_2_°³¹ßAIA¤ " xfId="865" xr:uid="{00000000-0005-0000-0000-000060030000}"/>
    <cellStyle name="Ç¥ÁØ_laroux_2_°³¹ßÀÏÁ¤ " xfId="866" xr:uid="{00000000-0005-0000-0000-000061030000}"/>
    <cellStyle name="C￥AØ_lx-taxi " xfId="867" xr:uid="{00000000-0005-0000-0000-000062030000}"/>
    <cellStyle name="Ç¥ÁØ_lx-taxi " xfId="868" xr:uid="{00000000-0005-0000-0000-000063030000}"/>
    <cellStyle name="C￥AØ_lx-taxi _2007주재원 여름휴가 일정" xfId="869" xr:uid="{00000000-0005-0000-0000-000064030000}"/>
    <cellStyle name="Ç¥ÁØ_MHPORTER " xfId="870" xr:uid="{00000000-0005-0000-0000-000065030000}"/>
    <cellStyle name="C￥AØ_MKN-M1.1 " xfId="871" xr:uid="{00000000-0005-0000-0000-000066030000}"/>
    <cellStyle name="Ç¥ÁØ_MKN-M1.1 " xfId="872" xr:uid="{00000000-0005-0000-0000-000067030000}"/>
    <cellStyle name="C￥AØ_page 2 " xfId="873" xr:uid="{00000000-0005-0000-0000-000068030000}"/>
    <cellStyle name="Ç¥ÁØ_page 2 " xfId="874" xr:uid="{00000000-0005-0000-0000-000069030000}"/>
    <cellStyle name="C￥AØ_RDTR99ML " xfId="875" xr:uid="{00000000-0005-0000-0000-00006A030000}"/>
    <cellStyle name="Ç¥ÁØ_RDTR99ML " xfId="876" xr:uid="{00000000-0005-0000-0000-00006B030000}"/>
    <cellStyle name="C￥AØ_RDTR99ML _KMS주요년간행사 보고서(0308)" xfId="877" xr:uid="{00000000-0005-0000-0000-00006C030000}"/>
    <cellStyle name="Ç¥ÁØ_RDTR99ML _KMS주요년간행사 보고서(0308)" xfId="878" xr:uid="{00000000-0005-0000-0000-00006D030000}"/>
    <cellStyle name="C￥AØ_RDTR99ML _The second quarter _Canteen service" xfId="879" xr:uid="{00000000-0005-0000-0000-00006E030000}"/>
    <cellStyle name="Ç¥ÁØ_RDTR99ML _The second quarter _Canteen service" xfId="880" xr:uid="{00000000-0005-0000-0000-00006F030000}"/>
    <cellStyle name="C￥AØ_RR1¾E " xfId="881" xr:uid="{00000000-0005-0000-0000-000070030000}"/>
    <cellStyle name="Ç¥ÁØ_Sheet1 (2)_1.SUMMARY " xfId="882" xr:uid="{00000000-0005-0000-0000-000071030000}"/>
    <cellStyle name="C￥AØ_Sheet1 (2)_3.MSCHEDULE¿μ¹R " xfId="883" xr:uid="{00000000-0005-0000-0000-000072030000}"/>
    <cellStyle name="Ç¥ÁØ_Sheet1_¿µ¾÷ÇöÈ² " xfId="884" xr:uid="{00000000-0005-0000-0000-000073030000}"/>
    <cellStyle name="C￥AØ_Sheet1_¿μ¾÷CoE² " xfId="885" xr:uid="{00000000-0005-0000-0000-000074030000}"/>
    <cellStyle name="Ç¥ÁØ_Sheet1_0N-HANDLING " xfId="886" xr:uid="{00000000-0005-0000-0000-000075030000}"/>
    <cellStyle name="C￥AØ_Sheet1_1_1.SUMMARY " xfId="887" xr:uid="{00000000-0005-0000-0000-000076030000}"/>
    <cellStyle name="Ç¥ÁØ_Sheet1_1_1.SUMMARY " xfId="888" xr:uid="{00000000-0005-0000-0000-000077030000}"/>
    <cellStyle name="C￥AØ_Sheet1_1_3.MSCHEDULE¿μ¹R " xfId="889" xr:uid="{00000000-0005-0000-0000-000078030000}"/>
    <cellStyle name="Ç¥ÁØ_Sheet1_1_XD ÃÖÁ¾ÀÏÁ¤ " xfId="890" xr:uid="{00000000-0005-0000-0000-000079030000}"/>
    <cellStyle name="C￥AØ_Sheet1_3.MSCHEDULE¿μ¹R " xfId="891" xr:uid="{00000000-0005-0000-0000-00007A030000}"/>
    <cellStyle name="Ç¥ÁØ_Sheet1_Áý°èÇ¥(2¿ù) " xfId="892" xr:uid="{00000000-0005-0000-0000-00007B030000}"/>
    <cellStyle name="C￥AØ_Sheet1_Ay°eC￥(2¿u) _중장기사업계획 양식" xfId="893" xr:uid="{00000000-0005-0000-0000-00007C030000}"/>
    <cellStyle name="Ç¥ÁØ_Sheet1_Áý°èÇ¥(2¿ù) _중장기사업계획 양식" xfId="894" xr:uid="{00000000-0005-0000-0000-00007D030000}"/>
    <cellStyle name="C￥AØ_Sheet1_Ay°eC￥(2¿u) _최적자본구조 2안" xfId="895" xr:uid="{00000000-0005-0000-0000-00007E030000}"/>
    <cellStyle name="Ç¥ÁØ_Sheet1_Áý°èÇ¥(2¿ù) _최적자본구조 2안" xfId="896" xr:uid="{00000000-0005-0000-0000-00007F030000}"/>
    <cellStyle name="C￥AØ_SMG-CKD-d1.1 " xfId="897" xr:uid="{00000000-0005-0000-0000-000080030000}"/>
    <cellStyle name="Ç¥ÁØ_SMG-CKD-d1.1 " xfId="898" xr:uid="{00000000-0005-0000-0000-000081030000}"/>
    <cellStyle name="C￥AØ_WIPER " xfId="899" xr:uid="{00000000-0005-0000-0000-000082030000}"/>
    <cellStyle name="Ç¥ÁØ_WIPER " xfId="900" xr:uid="{00000000-0005-0000-0000-000083030000}"/>
    <cellStyle name="C￥AØ_WIPER _2007주재원 여름휴가 일정" xfId="901" xr:uid="{00000000-0005-0000-0000-000084030000}"/>
    <cellStyle name="Ç¥ÁØ_XD ÃÖÁ¾ÀÏÁ¤ " xfId="902" xr:uid="{00000000-0005-0000-0000-000085030000}"/>
    <cellStyle name="C￥AØ_μðAⓒAIA¤ " xfId="903" xr:uid="{00000000-0005-0000-0000-000086030000}"/>
    <cellStyle name="Calc Currency (0)" xfId="904" xr:uid="{00000000-0005-0000-0000-000087030000}"/>
    <cellStyle name="Calc Currency (2)" xfId="905" xr:uid="{00000000-0005-0000-0000-000088030000}"/>
    <cellStyle name="Calc Percent (0)" xfId="906" xr:uid="{00000000-0005-0000-0000-000089030000}"/>
    <cellStyle name="Calc Percent (1)" xfId="907" xr:uid="{00000000-0005-0000-0000-00008A030000}"/>
    <cellStyle name="Calc Percent (2)" xfId="908" xr:uid="{00000000-0005-0000-0000-00008B030000}"/>
    <cellStyle name="Calc Units (0)" xfId="909" xr:uid="{00000000-0005-0000-0000-00008C030000}"/>
    <cellStyle name="Calc Units (1)" xfId="910" xr:uid="{00000000-0005-0000-0000-00008D030000}"/>
    <cellStyle name="Calc Units (2)" xfId="911" xr:uid="{00000000-0005-0000-0000-00008E030000}"/>
    <cellStyle name="CanturySchoolbook" xfId="912" xr:uid="{00000000-0005-0000-0000-00008F030000}"/>
    <cellStyle name="category" xfId="913" xr:uid="{00000000-0005-0000-0000-000090030000}"/>
    <cellStyle name="CenturtSchoolbook" xfId="914" xr:uid="{00000000-0005-0000-0000-000091030000}"/>
    <cellStyle name="CenturySchoolbook" xfId="915" xr:uid="{00000000-0005-0000-0000-000092030000}"/>
    <cellStyle name="CenturySchoolbook12" xfId="916" xr:uid="{00000000-0005-0000-0000-000093030000}"/>
    <cellStyle name="ÇÏÀÌÆÛ¸µÅ©" xfId="917" xr:uid="{00000000-0005-0000-0000-000094030000}"/>
    <cellStyle name="Čiarka 2" xfId="928" xr:uid="{00000000-0005-0000-0000-00009F030000}"/>
    <cellStyle name="Čiarka 2 2" xfId="929" xr:uid="{00000000-0005-0000-0000-0000A0030000}"/>
    <cellStyle name="CombinedVol_Data" xfId="918" xr:uid="{00000000-0005-0000-0000-000095030000}"/>
    <cellStyle name="Comma  - Style1" xfId="919" xr:uid="{00000000-0005-0000-0000-000096030000}"/>
    <cellStyle name="Comma [00]" xfId="920" xr:uid="{00000000-0005-0000-0000-000097030000}"/>
    <cellStyle name="Comma 2" xfId="921" xr:uid="{00000000-0005-0000-0000-000098030000}"/>
    <cellStyle name="Comma 3" xfId="922" xr:uid="{00000000-0005-0000-0000-000099030000}"/>
    <cellStyle name="comma zerodec" xfId="923" xr:uid="{00000000-0005-0000-0000-00009A030000}"/>
    <cellStyle name="Curren - Style2" xfId="924" xr:uid="{00000000-0005-0000-0000-00009B030000}"/>
    <cellStyle name="Curren?_x0012_퐀_x0017_?" xfId="925" xr:uid="{00000000-0005-0000-0000-00009C030000}"/>
    <cellStyle name="Currency [00]" xfId="926" xr:uid="{00000000-0005-0000-0000-00009D030000}"/>
    <cellStyle name="Currency1" xfId="927" xr:uid="{00000000-0005-0000-0000-00009E030000}"/>
    <cellStyle name="Date" xfId="930" xr:uid="{00000000-0005-0000-0000-0000A1030000}"/>
    <cellStyle name="Date Short" xfId="931" xr:uid="{00000000-0005-0000-0000-0000A2030000}"/>
    <cellStyle name="Date_KMS X-masr working plan" xfId="932" xr:uid="{00000000-0005-0000-0000-0000A3030000}"/>
    <cellStyle name="Dezimal [0]_hitliste März 98" xfId="933" xr:uid="{00000000-0005-0000-0000-0000A4030000}"/>
    <cellStyle name="Dezimal_hitliste März 98" xfId="934" xr:uid="{00000000-0005-0000-0000-0000A5030000}"/>
    <cellStyle name="Dobrá" xfId="935" xr:uid="{00000000-0005-0000-0000-0000A6030000}"/>
    <cellStyle name="Dollar (zero dec)" xfId="936" xr:uid="{00000000-0005-0000-0000-0000A7030000}"/>
    <cellStyle name="Dziesiętny [0]_EXPORT" xfId="937" xr:uid="{00000000-0005-0000-0000-0000A8030000}"/>
    <cellStyle name="Dziesiętny_EXPORT" xfId="938" xr:uid="{00000000-0005-0000-0000-0000A9030000}"/>
    <cellStyle name="Edited_Data" xfId="939" xr:uid="{00000000-0005-0000-0000-0000AA030000}"/>
    <cellStyle name="Enter Currency (0)" xfId="940" xr:uid="{00000000-0005-0000-0000-0000AB030000}"/>
    <cellStyle name="Enter Currency (2)" xfId="941" xr:uid="{00000000-0005-0000-0000-0000AC030000}"/>
    <cellStyle name="Enter Units (0)" xfId="942" xr:uid="{00000000-0005-0000-0000-0000AD030000}"/>
    <cellStyle name="Enter Units (1)" xfId="943" xr:uid="{00000000-0005-0000-0000-0000AE030000}"/>
    <cellStyle name="Enter Units (2)" xfId="944" xr:uid="{00000000-0005-0000-0000-0000AF030000}"/>
    <cellStyle name="Estimated_Data" xfId="945" xr:uid="{00000000-0005-0000-0000-0000B0030000}"/>
    <cellStyle name="Fixed" xfId="946" xr:uid="{00000000-0005-0000-0000-0000B1030000}"/>
    <cellStyle name="Forecast_Data" xfId="947" xr:uid="{00000000-0005-0000-0000-0000B2030000}"/>
    <cellStyle name="Grey" xfId="948" xr:uid="{00000000-0005-0000-0000-0000B3030000}"/>
    <cellStyle name="HEADER" xfId="949" xr:uid="{00000000-0005-0000-0000-0000B4030000}"/>
    <cellStyle name="Header1" xfId="950" xr:uid="{00000000-0005-0000-0000-0000B5030000}"/>
    <cellStyle name="Header2" xfId="951" xr:uid="{00000000-0005-0000-0000-0000B6030000}"/>
    <cellStyle name="Heading1" xfId="952" xr:uid="{00000000-0005-0000-0000-0000B7030000}"/>
    <cellStyle name="Heading2" xfId="953" xr:uid="{00000000-0005-0000-0000-0000B8030000}"/>
    <cellStyle name="Hypertextové prepojenie_5CP _PS_ranna zmena" xfId="954" xr:uid="{00000000-0005-0000-0000-0000B9030000}"/>
    <cellStyle name="Input [yellow]" xfId="955" xr:uid="{00000000-0005-0000-0000-0000BA030000}"/>
    <cellStyle name="Item_Current" xfId="956" xr:uid="{00000000-0005-0000-0000-0000BB030000}"/>
    <cellStyle name="Köprü_99yerliüretim" xfId="957" xr:uid="{00000000-0005-0000-0000-0000BC030000}"/>
    <cellStyle name="Link Currency (0)" xfId="958" xr:uid="{00000000-0005-0000-0000-0000BD030000}"/>
    <cellStyle name="Link Currency (2)" xfId="959" xr:uid="{00000000-0005-0000-0000-0000BE030000}"/>
    <cellStyle name="Link Units (0)" xfId="960" xr:uid="{00000000-0005-0000-0000-0000BF030000}"/>
    <cellStyle name="Link Units (1)" xfId="961" xr:uid="{00000000-0005-0000-0000-0000C0030000}"/>
    <cellStyle name="Link Units (2)" xfId="962" xr:uid="{00000000-0005-0000-0000-0000C1030000}"/>
    <cellStyle name="Millares [0]_1ACTUAL" xfId="963" xr:uid="{00000000-0005-0000-0000-0000C2030000}"/>
    <cellStyle name="Millares_1ACTUAL" xfId="964" xr:uid="{00000000-0005-0000-0000-0000C3030000}"/>
    <cellStyle name="Milliers [0]_Feuil1" xfId="965" xr:uid="{00000000-0005-0000-0000-0000C4030000}"/>
    <cellStyle name="Milliers_Feuil1" xfId="966" xr:uid="{00000000-0005-0000-0000-0000C5030000}"/>
    <cellStyle name="Model" xfId="967" xr:uid="{00000000-0005-0000-0000-0000C6030000}"/>
    <cellStyle name="Moneda [0]_1ACTUAL" xfId="968" xr:uid="{00000000-0005-0000-0000-0000C7030000}"/>
    <cellStyle name="Moneda_1ACTUAL" xfId="969" xr:uid="{00000000-0005-0000-0000-0000C8030000}"/>
    <cellStyle name="Monetaire [0]_Feuil1" xfId="970" xr:uid="{00000000-0005-0000-0000-0000C9030000}"/>
    <cellStyle name="Monetaire_Feuil1" xfId="971" xr:uid="{00000000-0005-0000-0000-0000CA030000}"/>
    <cellStyle name="no dec" xfId="972" xr:uid="{00000000-0005-0000-0000-0000CB030000}"/>
    <cellStyle name="Normal" xfId="0" builtinId="0"/>
    <cellStyle name="Normal - Style1" xfId="973" xr:uid="{00000000-0005-0000-0000-0000CD030000}"/>
    <cellStyle name="Normal 2" xfId="974" xr:uid="{00000000-0005-0000-0000-0000CE030000}"/>
    <cellStyle name="Normal1" xfId="975" xr:uid="{00000000-0005-0000-0000-0000CF030000}"/>
    <cellStyle name="Normal2" xfId="976" xr:uid="{00000000-0005-0000-0000-0000D0030000}"/>
    <cellStyle name="Normal3" xfId="977" xr:uid="{00000000-0005-0000-0000-0000D1030000}"/>
    <cellStyle name="Normal4" xfId="978" xr:uid="{00000000-0005-0000-0000-0000D2030000}"/>
    <cellStyle name="Normálna 2" xfId="979" xr:uid="{00000000-0005-0000-0000-0000D3030000}"/>
    <cellStyle name="normálne_5CP _PS_ranna zmena" xfId="980" xr:uid="{00000000-0005-0000-0000-0000D4030000}"/>
    <cellStyle name="normálne_CP _priame spoje_1.11.08" xfId="981" xr:uid="{00000000-0005-0000-0000-0000D5030000}"/>
    <cellStyle name="normálne_CP _priame spoje_1.11.08 2" xfId="982" xr:uid="{00000000-0005-0000-0000-0000D6030000}"/>
    <cellStyle name="normálne_CP_PAL od 6-6-2012" xfId="983" xr:uid="{00000000-0005-0000-0000-0000D7030000}"/>
    <cellStyle name="normálne_Hárok1" xfId="984" xr:uid="{00000000-0005-0000-0000-0000D8030000}"/>
    <cellStyle name="normálne_Hárok1 2" xfId="985" xr:uid="{00000000-0005-0000-0000-0000D9030000}"/>
    <cellStyle name="Normalny_99-IS" xfId="986" xr:uid="{00000000-0005-0000-0000-0000DA030000}"/>
    <cellStyle name="Normal忈OTD thru NOR " xfId="987" xr:uid="{00000000-0005-0000-0000-0000DB030000}"/>
    <cellStyle name="NUM_" xfId="988" xr:uid="{00000000-0005-0000-0000-0000DC030000}"/>
    <cellStyle name="Œ…?æ맖?e [0.00]_laroux" xfId="989" xr:uid="{00000000-0005-0000-0000-0000DD030000}"/>
    <cellStyle name="Œ…?æ맖?e_laroux" xfId="990" xr:uid="{00000000-0005-0000-0000-0000DE030000}"/>
    <cellStyle name="Œ…‹æØ‚è [0.00]_PRODUCT DETAIL Q1" xfId="991" xr:uid="{00000000-0005-0000-0000-0000DF030000}"/>
    <cellStyle name="Œ…‹æØ‚è_PRODUCT DETAIL Q1" xfId="992" xr:uid="{00000000-0005-0000-0000-0000E0030000}"/>
    <cellStyle name="Option_Added_Cont_Desc" xfId="993" xr:uid="{00000000-0005-0000-0000-0000E1030000}"/>
    <cellStyle name="ParaBirimi [0]_99yerliüretim" xfId="994" xr:uid="{00000000-0005-0000-0000-0000E2030000}"/>
    <cellStyle name="ParaBirimi_99yerliüretim" xfId="995" xr:uid="{00000000-0005-0000-0000-0000E3030000}"/>
    <cellStyle name="Percent [0]" xfId="996" xr:uid="{00000000-0005-0000-0000-0000E4030000}"/>
    <cellStyle name="Percent [00]" xfId="997" xr:uid="{00000000-0005-0000-0000-0000E5030000}"/>
    <cellStyle name="Percent [2]" xfId="998" xr:uid="{00000000-0005-0000-0000-0000E6030000}"/>
    <cellStyle name="Preliminary_Data" xfId="999" xr:uid="{00000000-0005-0000-0000-0000E7030000}"/>
    <cellStyle name="PrePop Currency (0)" xfId="1000" xr:uid="{00000000-0005-0000-0000-0000E8030000}"/>
    <cellStyle name="PrePop Currency (2)" xfId="1001" xr:uid="{00000000-0005-0000-0000-0000E9030000}"/>
    <cellStyle name="PrePop Units (0)" xfId="1002" xr:uid="{00000000-0005-0000-0000-0000EA030000}"/>
    <cellStyle name="PrePop Units (1)" xfId="1003" xr:uid="{00000000-0005-0000-0000-0000EB030000}"/>
    <cellStyle name="PrePop Units (2)" xfId="1004" xr:uid="{00000000-0005-0000-0000-0000EC030000}"/>
    <cellStyle name="Prices_Data" xfId="1005" xr:uid="{00000000-0005-0000-0000-0000ED030000}"/>
    <cellStyle name="R_TITLE" xfId="1006" xr:uid="{00000000-0005-0000-0000-0000EE030000}"/>
    <cellStyle name="R_TITLE_TAX adjust(20050203)진짜 최종" xfId="1007" xr:uid="{00000000-0005-0000-0000-0000EF030000}"/>
    <cellStyle name="Spolu" xfId="1008" xr:uid="{00000000-0005-0000-0000-0000F0030000}"/>
    <cellStyle name="Standard_Bilanz" xfId="1009" xr:uid="{00000000-0005-0000-0000-0000F1030000}"/>
    <cellStyle name="Štýl 1" xfId="1011" xr:uid="{00000000-0005-0000-0000-0000F3030000}"/>
    <cellStyle name="Štýl 2" xfId="1012" xr:uid="{00000000-0005-0000-0000-0000F4030000}"/>
    <cellStyle name="subhead" xfId="1010" xr:uid="{00000000-0005-0000-0000-0000F2030000}"/>
    <cellStyle name="Text Indent A" xfId="1013" xr:uid="{00000000-0005-0000-0000-0000F5030000}"/>
    <cellStyle name="Text Indent B" xfId="1014" xr:uid="{00000000-0005-0000-0000-0000F6030000}"/>
    <cellStyle name="Text Indent C" xfId="1015" xr:uid="{00000000-0005-0000-0000-0000F7030000}"/>
    <cellStyle name="Text upozornenia" xfId="1016" xr:uid="{00000000-0005-0000-0000-0000F8030000}"/>
    <cellStyle name="þ_x001d_ð'&amp;Oy?Hy9_x0008__x000f__x0007_æ_x0007__x0007__x0001__x0001_" xfId="1017" xr:uid="{00000000-0005-0000-0000-0000F9030000}"/>
    <cellStyle name="Total" xfId="1018" builtinId="25" customBuiltin="1"/>
    <cellStyle name="Vehicle_Benchmark" xfId="1019" xr:uid="{00000000-0005-0000-0000-0000FB030000}"/>
    <cellStyle name="Version_Header" xfId="1020" xr:uid="{00000000-0005-0000-0000-0000FC030000}"/>
    <cellStyle name="Virgül [0]_99yerliüretim" xfId="1021" xr:uid="{00000000-0005-0000-0000-0000FD030000}"/>
    <cellStyle name="Virgül_99yerliüretim" xfId="1022" xr:uid="{00000000-0005-0000-0000-0000FE030000}"/>
    <cellStyle name="Volumes_Data" xfId="1023" xr:uid="{00000000-0005-0000-0000-0000FF030000}"/>
    <cellStyle name="Währung [0]_hitliste März 98" xfId="1026" xr:uid="{00000000-0005-0000-0000-000002040000}"/>
    <cellStyle name="Währung_hitliste März 98" xfId="1027" xr:uid="{00000000-0005-0000-0000-000003040000}"/>
    <cellStyle name="Walutowy [0]_GROSS PROFIT" xfId="1024" xr:uid="{00000000-0005-0000-0000-000000040000}"/>
    <cellStyle name="Walutowy_GROSS PROFIT" xfId="1025" xr:uid="{00000000-0005-0000-0000-000001040000}"/>
    <cellStyle name="ハイパーリンク" xfId="1028" xr:uid="{00000000-0005-0000-0000-000004040000}"/>
    <cellStyle name="" xfId="1029" xr:uid="{00000000-0005-0000-0000-000005040000}"/>
    <cellStyle name="" xfId="1030" xr:uid="{00000000-0005-0000-0000-000006040000}"/>
    <cellStyle name="고정소숫점" xfId="1031" xr:uid="{00000000-0005-0000-0000-000007040000}"/>
    <cellStyle name="고정출력1" xfId="1032" xr:uid="{00000000-0005-0000-0000-000008040000}"/>
    <cellStyle name="고정출력2" xfId="1033" xr:uid="{00000000-0005-0000-0000-000009040000}"/>
    <cellStyle name="날짜" xfId="1034" xr:uid="{00000000-0005-0000-0000-00000A040000}"/>
    <cellStyle name="달러" xfId="1035" xr:uid="{00000000-0005-0000-0000-00000B040000}"/>
    <cellStyle name="뒤에 오는 하이퍼링크" xfId="1036" xr:uid="{00000000-0005-0000-0000-00000C040000}"/>
    <cellStyle name="똿떓죶Ø괻 [0.00]_PRODUCT DETAIL Q1" xfId="1037" xr:uid="{00000000-0005-0000-0000-00000D040000}"/>
    <cellStyle name="똿떓죶Ø괻_PRODUCT DETAIL Q1" xfId="1038" xr:uid="{00000000-0005-0000-0000-00000E040000}"/>
    <cellStyle name="똿뗦먛귟 [0.00]_PRODUCT DETAIL Q1" xfId="1039" xr:uid="{00000000-0005-0000-0000-00000F040000}"/>
    <cellStyle name="똿뗦먛귟_PRODUCT DETAIL Q1" xfId="1040" xr:uid="{00000000-0005-0000-0000-000010040000}"/>
    <cellStyle name="묮뎋 [0.00]_PRODUCT DETAIL Q1" xfId="1041" xr:uid="{00000000-0005-0000-0000-000011040000}"/>
    <cellStyle name="묮뎋_PRODUCT DETAIL Q1" xfId="1042" xr:uid="{00000000-0005-0000-0000-000012040000}"/>
    <cellStyle name="문자열" xfId="1043" xr:uid="{00000000-0005-0000-0000-000013040000}"/>
    <cellStyle name="믅됞 [0.00]_PRODUCT DETAIL Q1" xfId="1044" xr:uid="{00000000-0005-0000-0000-000014040000}"/>
    <cellStyle name="믅됞_PRODUCT DETAIL Q1" xfId="1045" xr:uid="{00000000-0005-0000-0000-000015040000}"/>
    <cellStyle name="뷭?" xfId="1046" xr:uid="{00000000-0005-0000-0000-000016040000}"/>
    <cellStyle name="숫자" xfId="1047" xr:uid="{00000000-0005-0000-0000-000017040000}"/>
    <cellStyle name="자리수" xfId="1048" xr:uid="{00000000-0005-0000-0000-000018040000}"/>
    <cellStyle name="자리수0" xfId="1049" xr:uid="{00000000-0005-0000-0000-000019040000}"/>
    <cellStyle name="첫제목" xfId="1050" xr:uid="{00000000-0005-0000-0000-00001A040000}"/>
    <cellStyle name="카운타　　　　　　　" xfId="1051" xr:uid="{00000000-0005-0000-0000-00001B040000}"/>
    <cellStyle name="콤마 [0]_ " xfId="1052" xr:uid="{00000000-0005-0000-0000-00001C040000}"/>
    <cellStyle name="콤마_ " xfId="1053" xr:uid="{00000000-0005-0000-0000-00001D040000}"/>
    <cellStyle name="통화 " xfId="1054" xr:uid="{00000000-0005-0000-0000-00001E040000}"/>
    <cellStyle name="통화 [4]" xfId="1055" xr:uid="{00000000-0005-0000-0000-00001F040000}"/>
    <cellStyle name="튡" xfId="1056" xr:uid="{00000000-0005-0000-0000-000020040000}"/>
    <cellStyle name="팒" xfId="1057" xr:uid="{00000000-0005-0000-0000-000021040000}"/>
    <cellStyle name="퍼센트" xfId="1058" xr:uid="{00000000-0005-0000-0000-000022040000}"/>
    <cellStyle name="표서식" xfId="1059" xr:uid="{00000000-0005-0000-0000-000023040000}"/>
    <cellStyle name="표준_07년 부활절공사(070327)-종합-최종" xfId="1060" xr:uid="{00000000-0005-0000-0000-000024040000}"/>
    <cellStyle name="표준체" xfId="1061" xr:uid="{00000000-0005-0000-0000-000025040000}"/>
    <cellStyle name="합산" xfId="1062" xr:uid="{00000000-0005-0000-0000-000026040000}"/>
    <cellStyle name="화폐기호" xfId="1063" xr:uid="{00000000-0005-0000-0000-000027040000}"/>
    <cellStyle name="화폐기호0" xfId="1064" xr:uid="{00000000-0005-0000-0000-000028040000}"/>
    <cellStyle name="회비" xfId="1065" xr:uid="{00000000-0005-0000-0000-000029040000}"/>
    <cellStyle name="一般_INDUSTRY" xfId="1066" xr:uid="{00000000-0005-0000-0000-00002A040000}"/>
    <cellStyle name="千位分隔[0]_GTHMSNZ" xfId="1067" xr:uid="{00000000-0005-0000-0000-00002B040000}"/>
    <cellStyle name="千位分隔_GTHMSNZ" xfId="1068" xr:uid="{00000000-0005-0000-0000-00002C040000}"/>
    <cellStyle name="常规_GTHMSNZ" xfId="1069" xr:uid="{00000000-0005-0000-0000-00002D040000}"/>
    <cellStyle name="標準_0123" xfId="1070" xr:uid="{00000000-0005-0000-0000-00002E040000}"/>
    <cellStyle name="百分比_ORDER COVER SHEET(D9905-3)" xfId="1071" xr:uid="{00000000-0005-0000-0000-00002F040000}"/>
    <cellStyle name="表示済みのハイパーリンク" xfId="1072" xr:uid="{00000000-0005-0000-0000-000030040000}"/>
    <cellStyle name="货币[0]_GTHMSNZ" xfId="1073" xr:uid="{00000000-0005-0000-0000-000031040000}"/>
    <cellStyle name="货币_GTHMSNZ" xfId="1074" xr:uid="{00000000-0005-0000-0000-000032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171450</xdr:rowOff>
    </xdr:from>
    <xdr:to>
      <xdr:col>5</xdr:col>
      <xdr:colOff>0</xdr:colOff>
      <xdr:row>33</xdr:row>
      <xdr:rowOff>171450</xdr:rowOff>
    </xdr:to>
    <xdr:sp macro="" textlink="">
      <xdr:nvSpPr>
        <xdr:cNvPr id="101437" name="Line 1">
          <a:extLst>
            <a:ext uri="{FF2B5EF4-FFF2-40B4-BE49-F238E27FC236}">
              <a16:creationId xmlns:a16="http://schemas.microsoft.com/office/drawing/2014/main" id="{09B8AE06-FA16-8707-0640-C47DE4726A4D}"/>
            </a:ext>
          </a:extLst>
        </xdr:cNvPr>
        <xdr:cNvSpPr>
          <a:spLocks noChangeShapeType="1"/>
        </xdr:cNvSpPr>
      </xdr:nvSpPr>
      <xdr:spPr bwMode="auto">
        <a:xfrm>
          <a:off x="3914775" y="1314450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171449</xdr:rowOff>
    </xdr:from>
    <xdr:to>
      <xdr:col>5</xdr:col>
      <xdr:colOff>0</xdr:colOff>
      <xdr:row>29</xdr:row>
      <xdr:rowOff>85725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F98DA78-7748-4102-8769-1734A3BC29BD}"/>
            </a:ext>
          </a:extLst>
        </xdr:cNvPr>
        <xdr:cNvSpPr>
          <a:spLocks noChangeShapeType="1"/>
        </xdr:cNvSpPr>
      </xdr:nvSpPr>
      <xdr:spPr bwMode="auto">
        <a:xfrm>
          <a:off x="3914775" y="647699"/>
          <a:ext cx="0" cy="4133851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9525</xdr:rowOff>
    </xdr:from>
    <xdr:to>
      <xdr:col>5</xdr:col>
      <xdr:colOff>0</xdr:colOff>
      <xdr:row>31</xdr:row>
      <xdr:rowOff>9525</xdr:rowOff>
    </xdr:to>
    <xdr:sp macro="" textlink="">
      <xdr:nvSpPr>
        <xdr:cNvPr id="74968" name="Line 1">
          <a:extLst>
            <a:ext uri="{FF2B5EF4-FFF2-40B4-BE49-F238E27FC236}">
              <a16:creationId xmlns:a16="http://schemas.microsoft.com/office/drawing/2014/main" id="{1D2ED690-9AD6-EE40-5053-E9FB9B5C4943}"/>
            </a:ext>
          </a:extLst>
        </xdr:cNvPr>
        <xdr:cNvSpPr>
          <a:spLocks noChangeShapeType="1"/>
        </xdr:cNvSpPr>
      </xdr:nvSpPr>
      <xdr:spPr bwMode="auto">
        <a:xfrm>
          <a:off x="3914775" y="1343025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180975</xdr:rowOff>
    </xdr:from>
    <xdr:to>
      <xdr:col>5</xdr:col>
      <xdr:colOff>9525</xdr:colOff>
      <xdr:row>25</xdr:row>
      <xdr:rowOff>171450</xdr:rowOff>
    </xdr:to>
    <xdr:sp macro="" textlink="">
      <xdr:nvSpPr>
        <xdr:cNvPr id="71904" name="Line 1">
          <a:extLst>
            <a:ext uri="{FF2B5EF4-FFF2-40B4-BE49-F238E27FC236}">
              <a16:creationId xmlns:a16="http://schemas.microsoft.com/office/drawing/2014/main" id="{B2694F1E-7930-F23E-2D05-8B5FFB7D2AB9}"/>
            </a:ext>
          </a:extLst>
        </xdr:cNvPr>
        <xdr:cNvSpPr>
          <a:spLocks noChangeShapeType="1"/>
        </xdr:cNvSpPr>
      </xdr:nvSpPr>
      <xdr:spPr bwMode="auto">
        <a:xfrm>
          <a:off x="3924300" y="1323975"/>
          <a:ext cx="0" cy="399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0</xdr:rowOff>
    </xdr:from>
    <xdr:to>
      <xdr:col>5</xdr:col>
      <xdr:colOff>9525</xdr:colOff>
      <xdr:row>38</xdr:row>
      <xdr:rowOff>0</xdr:rowOff>
    </xdr:to>
    <xdr:sp macro="" textlink="">
      <xdr:nvSpPr>
        <xdr:cNvPr id="70877" name="Line 1">
          <a:extLst>
            <a:ext uri="{FF2B5EF4-FFF2-40B4-BE49-F238E27FC236}">
              <a16:creationId xmlns:a16="http://schemas.microsoft.com/office/drawing/2014/main" id="{AF8B171D-7990-FFCA-39AF-9B1E4918AF60}"/>
            </a:ext>
          </a:extLst>
        </xdr:cNvPr>
        <xdr:cNvSpPr>
          <a:spLocks noChangeShapeType="1"/>
        </xdr:cNvSpPr>
      </xdr:nvSpPr>
      <xdr:spPr bwMode="auto">
        <a:xfrm>
          <a:off x="3924300" y="1333500"/>
          <a:ext cx="0" cy="628650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180975</xdr:rowOff>
    </xdr:from>
    <xdr:to>
      <xdr:col>5</xdr:col>
      <xdr:colOff>0</xdr:colOff>
      <xdr:row>27</xdr:row>
      <xdr:rowOff>180975</xdr:rowOff>
    </xdr:to>
    <xdr:sp macro="" textlink="">
      <xdr:nvSpPr>
        <xdr:cNvPr id="103477" name="Line 1">
          <a:extLst>
            <a:ext uri="{FF2B5EF4-FFF2-40B4-BE49-F238E27FC236}">
              <a16:creationId xmlns:a16="http://schemas.microsoft.com/office/drawing/2014/main" id="{F092441B-6C15-D3C4-20E2-FF92F5EC3392}"/>
            </a:ext>
          </a:extLst>
        </xdr:cNvPr>
        <xdr:cNvSpPr>
          <a:spLocks noChangeShapeType="1"/>
        </xdr:cNvSpPr>
      </xdr:nvSpPr>
      <xdr:spPr bwMode="auto">
        <a:xfrm>
          <a:off x="3914775" y="1323975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190500</xdr:rowOff>
    </xdr:from>
    <xdr:to>
      <xdr:col>5</xdr:col>
      <xdr:colOff>9525</xdr:colOff>
      <xdr:row>25</xdr:row>
      <xdr:rowOff>190500</xdr:rowOff>
    </xdr:to>
    <xdr:sp macro="" textlink="">
      <xdr:nvSpPr>
        <xdr:cNvPr id="73945" name="Line 1">
          <a:extLst>
            <a:ext uri="{FF2B5EF4-FFF2-40B4-BE49-F238E27FC236}">
              <a16:creationId xmlns:a16="http://schemas.microsoft.com/office/drawing/2014/main" id="{74A468D3-332C-40F0-E339-F471CEEAE9DA}"/>
            </a:ext>
          </a:extLst>
        </xdr:cNvPr>
        <xdr:cNvSpPr>
          <a:spLocks noChangeShapeType="1"/>
        </xdr:cNvSpPr>
      </xdr:nvSpPr>
      <xdr:spPr bwMode="auto">
        <a:xfrm>
          <a:off x="3924300" y="13335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171450</xdr:rowOff>
    </xdr:from>
    <xdr:to>
      <xdr:col>5</xdr:col>
      <xdr:colOff>9525</xdr:colOff>
      <xdr:row>18</xdr:row>
      <xdr:rowOff>180975</xdr:rowOff>
    </xdr:to>
    <xdr:sp macro="" textlink="">
      <xdr:nvSpPr>
        <xdr:cNvPr id="98376" name="Line 1">
          <a:extLst>
            <a:ext uri="{FF2B5EF4-FFF2-40B4-BE49-F238E27FC236}">
              <a16:creationId xmlns:a16="http://schemas.microsoft.com/office/drawing/2014/main" id="{98C5913D-3F32-433B-3BF1-EEF1623722B7}"/>
            </a:ext>
          </a:extLst>
        </xdr:cNvPr>
        <xdr:cNvSpPr>
          <a:spLocks noChangeShapeType="1"/>
        </xdr:cNvSpPr>
      </xdr:nvSpPr>
      <xdr:spPr bwMode="auto">
        <a:xfrm>
          <a:off x="3924300" y="1314450"/>
          <a:ext cx="0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0</xdr:rowOff>
    </xdr:from>
    <xdr:to>
      <xdr:col>5</xdr:col>
      <xdr:colOff>9525</xdr:colOff>
      <xdr:row>22</xdr:row>
      <xdr:rowOff>0</xdr:rowOff>
    </xdr:to>
    <xdr:sp macro="" textlink="">
      <xdr:nvSpPr>
        <xdr:cNvPr id="104496" name="Line 1">
          <a:extLst>
            <a:ext uri="{FF2B5EF4-FFF2-40B4-BE49-F238E27FC236}">
              <a16:creationId xmlns:a16="http://schemas.microsoft.com/office/drawing/2014/main" id="{0E55E4EF-FC50-A5D0-0CA0-0AF803883182}"/>
            </a:ext>
          </a:extLst>
        </xdr:cNvPr>
        <xdr:cNvSpPr>
          <a:spLocks noChangeShapeType="1"/>
        </xdr:cNvSpPr>
      </xdr:nvSpPr>
      <xdr:spPr bwMode="auto">
        <a:xfrm>
          <a:off x="3924300" y="1333500"/>
          <a:ext cx="0" cy="3238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171449</xdr:rowOff>
    </xdr:from>
    <xdr:to>
      <xdr:col>5</xdr:col>
      <xdr:colOff>0</xdr:colOff>
      <xdr:row>16</xdr:row>
      <xdr:rowOff>85725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72F2677-1E5D-4B44-9FDE-7543CD94D92E}"/>
            </a:ext>
          </a:extLst>
        </xdr:cNvPr>
        <xdr:cNvSpPr>
          <a:spLocks noChangeShapeType="1"/>
        </xdr:cNvSpPr>
      </xdr:nvSpPr>
      <xdr:spPr bwMode="auto">
        <a:xfrm>
          <a:off x="3914775" y="647699"/>
          <a:ext cx="0" cy="2028826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J100"/>
  <sheetViews>
    <sheetView showGridLines="0" tabSelected="1" zoomScaleNormal="100" workbookViewId="0">
      <selection activeCell="J38" sqref="J38"/>
    </sheetView>
  </sheetViews>
  <sheetFormatPr defaultColWidth="0" defaultRowHeight="0" customHeight="1" zeroHeight="1"/>
  <cols>
    <col min="1" max="2" width="2.7109375" style="4" customWidth="1"/>
    <col min="3" max="3" width="0.85546875" style="4" customWidth="1"/>
    <col min="4" max="4" width="50.7109375" style="4" customWidth="1"/>
    <col min="5" max="6" width="1.7109375" style="4" customWidth="1"/>
    <col min="7" max="8" width="18.7109375" style="24" customWidth="1"/>
    <col min="9" max="9" width="18.7109375" style="4" customWidth="1"/>
    <col min="10" max="10" width="1.7109375" style="4" customWidth="1"/>
    <col min="11" max="16384" width="0" style="4" hidden="1"/>
  </cols>
  <sheetData>
    <row r="1" spans="1:10" ht="45" customHeight="1" thickBot="1">
      <c r="A1" s="171" t="s">
        <v>181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5" customHeight="1">
      <c r="A2" s="172"/>
      <c r="B2" s="175"/>
      <c r="C2" s="178"/>
      <c r="D2" s="179"/>
      <c r="E2" s="179"/>
      <c r="F2" s="180"/>
      <c r="G2" s="184" t="s">
        <v>3</v>
      </c>
      <c r="H2" s="185"/>
      <c r="I2" s="186"/>
      <c r="J2" s="1"/>
    </row>
    <row r="3" spans="1:10" ht="15" customHeight="1">
      <c r="A3" s="173"/>
      <c r="B3" s="176"/>
      <c r="C3" s="181"/>
      <c r="D3" s="182"/>
      <c r="E3" s="182"/>
      <c r="F3" s="183"/>
      <c r="G3" s="5" t="s">
        <v>148</v>
      </c>
      <c r="H3" s="6"/>
      <c r="I3" s="7"/>
      <c r="J3" s="8"/>
    </row>
    <row r="4" spans="1:10" ht="15" customHeight="1">
      <c r="A4" s="173"/>
      <c r="B4" s="176"/>
      <c r="C4" s="2"/>
      <c r="D4" s="9" t="s">
        <v>2</v>
      </c>
      <c r="E4" s="187"/>
      <c r="F4" s="188"/>
      <c r="G4" s="133">
        <v>45108</v>
      </c>
      <c r="H4" s="134"/>
      <c r="I4" s="137"/>
      <c r="J4" s="8"/>
    </row>
    <row r="5" spans="1:10" ht="15" customHeight="1">
      <c r="A5" s="173"/>
      <c r="B5" s="176"/>
      <c r="C5" s="2"/>
      <c r="D5" s="8" t="s">
        <v>101</v>
      </c>
      <c r="E5" s="189" t="s">
        <v>0</v>
      </c>
      <c r="F5" s="190"/>
      <c r="G5" s="11">
        <v>0.1701388888888889</v>
      </c>
      <c r="H5" s="12"/>
      <c r="I5" s="119"/>
      <c r="J5" s="14"/>
    </row>
    <row r="6" spans="1:10" ht="15" customHeight="1">
      <c r="A6" s="173"/>
      <c r="B6" s="176"/>
      <c r="C6" s="2"/>
      <c r="D6" s="8" t="s">
        <v>102</v>
      </c>
      <c r="E6" s="8"/>
      <c r="F6" s="15"/>
      <c r="G6" s="11">
        <v>0.17291666666666669</v>
      </c>
      <c r="H6" s="12"/>
      <c r="I6" s="119"/>
      <c r="J6" s="14"/>
    </row>
    <row r="7" spans="1:10" ht="15" customHeight="1">
      <c r="A7" s="173"/>
      <c r="B7" s="176"/>
      <c r="C7" s="2"/>
      <c r="D7" s="116" t="s">
        <v>177</v>
      </c>
      <c r="E7" s="8"/>
      <c r="F7" s="15"/>
      <c r="G7" s="11">
        <v>0.17361111111111113</v>
      </c>
      <c r="H7" s="12"/>
      <c r="I7" s="119"/>
      <c r="J7" s="14"/>
    </row>
    <row r="8" spans="1:10" ht="15" customHeight="1">
      <c r="A8" s="173"/>
      <c r="B8" s="176"/>
      <c r="C8" s="2"/>
      <c r="D8" s="8" t="s">
        <v>103</v>
      </c>
      <c r="E8" s="8"/>
      <c r="F8" s="15"/>
      <c r="G8" s="11">
        <v>0.17500000000000002</v>
      </c>
      <c r="H8" s="12"/>
      <c r="I8" s="119"/>
      <c r="J8" s="14"/>
    </row>
    <row r="9" spans="1:10" ht="15" customHeight="1">
      <c r="A9" s="173"/>
      <c r="B9" s="176"/>
      <c r="C9" s="2"/>
      <c r="D9" s="116" t="s">
        <v>178</v>
      </c>
      <c r="E9" s="8"/>
      <c r="F9" s="15"/>
      <c r="G9" s="11">
        <v>0.1763888888888889</v>
      </c>
      <c r="H9" s="12"/>
      <c r="I9" s="119"/>
      <c r="J9" s="14"/>
    </row>
    <row r="10" spans="1:10" ht="15" customHeight="1">
      <c r="A10" s="173"/>
      <c r="B10" s="176"/>
      <c r="C10" s="2"/>
      <c r="D10" s="16" t="s">
        <v>21</v>
      </c>
      <c r="E10" s="8"/>
      <c r="F10" s="15"/>
      <c r="G10" s="11">
        <v>0.17986111111111111</v>
      </c>
      <c r="H10" s="12"/>
      <c r="I10" s="119"/>
      <c r="J10" s="14"/>
    </row>
    <row r="11" spans="1:10" ht="15" customHeight="1">
      <c r="A11" s="173"/>
      <c r="B11" s="176"/>
      <c r="C11" s="2"/>
      <c r="D11" s="16" t="s">
        <v>176</v>
      </c>
      <c r="E11" s="8"/>
      <c r="F11" s="8"/>
      <c r="G11" s="11">
        <v>0.18055555555555555</v>
      </c>
      <c r="H11" s="12"/>
      <c r="I11" s="119"/>
      <c r="J11" s="14"/>
    </row>
    <row r="12" spans="1:10" ht="15" customHeight="1">
      <c r="A12" s="173"/>
      <c r="B12" s="176"/>
      <c r="C12" s="2"/>
      <c r="D12" s="16" t="s">
        <v>22</v>
      </c>
      <c r="E12" s="8"/>
      <c r="F12" s="8"/>
      <c r="G12" s="11">
        <v>0.18263888888888985</v>
      </c>
      <c r="H12" s="12"/>
      <c r="I12" s="119"/>
      <c r="J12" s="14"/>
    </row>
    <row r="13" spans="1:10" ht="15" customHeight="1">
      <c r="A13" s="173"/>
      <c r="B13" s="176"/>
      <c r="C13" s="2"/>
      <c r="D13" s="16" t="s">
        <v>23</v>
      </c>
      <c r="E13" s="8"/>
      <c r="F13" s="8"/>
      <c r="G13" s="11">
        <v>0.18402777777777873</v>
      </c>
      <c r="H13" s="12"/>
      <c r="I13" s="119"/>
      <c r="J13" s="14"/>
    </row>
    <row r="14" spans="1:10" ht="15" customHeight="1">
      <c r="A14" s="173"/>
      <c r="B14" s="176"/>
      <c r="C14" s="2"/>
      <c r="D14" s="8" t="s">
        <v>24</v>
      </c>
      <c r="E14" s="8"/>
      <c r="F14" s="8"/>
      <c r="G14" s="11">
        <v>0.18611111111111217</v>
      </c>
      <c r="H14" s="12"/>
      <c r="I14" s="119"/>
      <c r="J14" s="14"/>
    </row>
    <row r="15" spans="1:10" ht="15" customHeight="1">
      <c r="A15" s="173"/>
      <c r="B15" s="176"/>
      <c r="C15" s="2"/>
      <c r="D15" s="8" t="s">
        <v>25</v>
      </c>
      <c r="E15" s="8"/>
      <c r="F15" s="8"/>
      <c r="G15" s="11">
        <v>0.18888888888888994</v>
      </c>
      <c r="H15" s="12"/>
      <c r="I15" s="119"/>
      <c r="J15" s="14"/>
    </row>
    <row r="16" spans="1:10" ht="15" customHeight="1">
      <c r="A16" s="173"/>
      <c r="B16" s="176"/>
      <c r="C16" s="2"/>
      <c r="D16" s="8" t="s">
        <v>26</v>
      </c>
      <c r="E16" s="8"/>
      <c r="F16" s="8"/>
      <c r="G16" s="11">
        <v>0.19097222222222315</v>
      </c>
      <c r="H16" s="12"/>
      <c r="I16" s="119"/>
      <c r="J16" s="14"/>
    </row>
    <row r="17" spans="1:10" ht="15" customHeight="1">
      <c r="A17" s="173"/>
      <c r="B17" s="176"/>
      <c r="C17" s="2"/>
      <c r="D17" s="8" t="s">
        <v>191</v>
      </c>
      <c r="E17" s="8"/>
      <c r="F17" s="8"/>
      <c r="G17" s="11">
        <v>0.19236111111111112</v>
      </c>
      <c r="H17" s="12"/>
      <c r="I17" s="119"/>
      <c r="J17" s="14"/>
    </row>
    <row r="18" spans="1:10" ht="15" customHeight="1">
      <c r="A18" s="173"/>
      <c r="B18" s="176"/>
      <c r="C18" s="2"/>
      <c r="D18" s="8" t="s">
        <v>27</v>
      </c>
      <c r="E18" s="8"/>
      <c r="F18" s="8"/>
      <c r="G18" s="11">
        <v>0.19305555555555615</v>
      </c>
      <c r="H18" s="12"/>
      <c r="I18" s="119"/>
      <c r="J18" s="14"/>
    </row>
    <row r="19" spans="1:10" ht="15" customHeight="1">
      <c r="A19" s="173"/>
      <c r="B19" s="176"/>
      <c r="C19" s="2"/>
      <c r="D19" s="17" t="s">
        <v>135</v>
      </c>
      <c r="E19" s="8"/>
      <c r="F19" s="8"/>
      <c r="G19" s="11">
        <v>0.19375000000000092</v>
      </c>
      <c r="H19" s="12"/>
      <c r="I19" s="119"/>
      <c r="J19" s="14"/>
    </row>
    <row r="20" spans="1:10" ht="15" customHeight="1">
      <c r="A20" s="173"/>
      <c r="B20" s="176"/>
      <c r="C20" s="2"/>
      <c r="D20" s="17" t="s">
        <v>132</v>
      </c>
      <c r="E20" s="8"/>
      <c r="F20" s="8"/>
      <c r="G20" s="11">
        <v>0.19583333333333333</v>
      </c>
      <c r="H20" s="12"/>
      <c r="I20" s="119"/>
      <c r="J20" s="14"/>
    </row>
    <row r="21" spans="1:10" ht="15" customHeight="1">
      <c r="A21" s="173"/>
      <c r="B21" s="176"/>
      <c r="C21" s="2"/>
      <c r="D21" s="8" t="s">
        <v>133</v>
      </c>
      <c r="E21" s="8"/>
      <c r="F21" s="8"/>
      <c r="G21" s="11">
        <v>0.19652777777777777</v>
      </c>
      <c r="H21" s="12"/>
      <c r="I21" s="119"/>
      <c r="J21" s="14"/>
    </row>
    <row r="22" spans="1:10" ht="15" customHeight="1">
      <c r="A22" s="173"/>
      <c r="B22" s="176"/>
      <c r="C22" s="2"/>
      <c r="D22" s="8" t="s">
        <v>28</v>
      </c>
      <c r="E22" s="8"/>
      <c r="F22" s="8"/>
      <c r="G22" s="11">
        <v>0.19930555555555554</v>
      </c>
      <c r="H22" s="12"/>
      <c r="I22" s="119"/>
      <c r="J22" s="14"/>
    </row>
    <row r="23" spans="1:10" ht="15" customHeight="1">
      <c r="A23" s="173"/>
      <c r="B23" s="176"/>
      <c r="C23" s="2"/>
      <c r="D23" s="8" t="s">
        <v>104</v>
      </c>
      <c r="E23" s="8"/>
      <c r="F23" s="8"/>
      <c r="G23" s="11">
        <v>0.19999999999999998</v>
      </c>
      <c r="H23" s="12"/>
      <c r="I23" s="119"/>
      <c r="J23" s="14"/>
    </row>
    <row r="24" spans="1:10" ht="15" customHeight="1">
      <c r="A24" s="173"/>
      <c r="B24" s="176"/>
      <c r="C24" s="2"/>
      <c r="D24" s="8" t="s">
        <v>131</v>
      </c>
      <c r="E24" s="16"/>
      <c r="F24" s="16"/>
      <c r="G24" s="11">
        <v>0.20138888888888887</v>
      </c>
      <c r="H24" s="12"/>
      <c r="I24" s="119"/>
      <c r="J24" s="14"/>
    </row>
    <row r="25" spans="1:10" ht="15" customHeight="1">
      <c r="A25" s="173"/>
      <c r="B25" s="176"/>
      <c r="C25" s="2"/>
      <c r="D25" s="8" t="s">
        <v>190</v>
      </c>
      <c r="E25" s="16"/>
      <c r="F25" s="16"/>
      <c r="G25" s="11">
        <v>0.20486111111111113</v>
      </c>
      <c r="H25" s="12"/>
      <c r="I25" s="119"/>
      <c r="J25" s="14"/>
    </row>
    <row r="26" spans="1:10" ht="15" customHeight="1">
      <c r="A26" s="173"/>
      <c r="B26" s="176"/>
      <c r="C26" s="2"/>
      <c r="D26" s="18" t="s">
        <v>138</v>
      </c>
      <c r="E26" s="16"/>
      <c r="F26" s="16"/>
      <c r="G26" s="11">
        <v>0.20833333333333334</v>
      </c>
      <c r="H26" s="12"/>
      <c r="I26" s="119"/>
      <c r="J26" s="14"/>
    </row>
    <row r="27" spans="1:10" ht="15" customHeight="1">
      <c r="A27" s="173"/>
      <c r="B27" s="176"/>
      <c r="C27" s="2"/>
      <c r="D27" s="18" t="s">
        <v>11</v>
      </c>
      <c r="E27" s="16"/>
      <c r="F27" s="16"/>
      <c r="G27" s="11">
        <v>0.20902777777777778</v>
      </c>
      <c r="H27" s="12"/>
      <c r="I27" s="119"/>
      <c r="J27" s="14"/>
    </row>
    <row r="28" spans="1:10" ht="15" customHeight="1">
      <c r="A28" s="173"/>
      <c r="B28" s="176"/>
      <c r="C28" s="2"/>
      <c r="D28" s="128" t="s">
        <v>188</v>
      </c>
      <c r="E28" s="16"/>
      <c r="F28" s="16"/>
      <c r="G28" s="11">
        <v>0.21041666666666667</v>
      </c>
      <c r="H28" s="12"/>
      <c r="I28" s="119"/>
      <c r="J28" s="14"/>
    </row>
    <row r="29" spans="1:10" ht="15" customHeight="1">
      <c r="A29" s="173"/>
      <c r="B29" s="176"/>
      <c r="C29" s="2"/>
      <c r="D29" s="128" t="s">
        <v>189</v>
      </c>
      <c r="E29" s="16"/>
      <c r="F29" s="16"/>
      <c r="G29" s="11">
        <v>0.21180555555555555</v>
      </c>
      <c r="H29" s="12"/>
      <c r="I29" s="119"/>
      <c r="J29" s="14"/>
    </row>
    <row r="30" spans="1:10" ht="15" customHeight="1">
      <c r="A30" s="173"/>
      <c r="B30" s="176"/>
      <c r="C30" s="2"/>
      <c r="D30" s="8" t="s">
        <v>29</v>
      </c>
      <c r="E30" s="142"/>
      <c r="F30" s="142"/>
      <c r="G30" s="11">
        <v>0.21388888888888996</v>
      </c>
      <c r="H30" s="12"/>
      <c r="I30" s="119"/>
      <c r="J30" s="14"/>
    </row>
    <row r="31" spans="1:10" ht="15" customHeight="1">
      <c r="A31" s="173"/>
      <c r="B31" s="176"/>
      <c r="C31" s="2"/>
      <c r="D31" s="8" t="s">
        <v>5</v>
      </c>
      <c r="E31" s="16"/>
      <c r="F31" s="16"/>
      <c r="G31" s="11">
        <v>0.21875</v>
      </c>
      <c r="H31" s="12"/>
      <c r="I31" s="119"/>
      <c r="J31" s="14"/>
    </row>
    <row r="32" spans="1:10" ht="15" customHeight="1">
      <c r="A32" s="173"/>
      <c r="B32" s="176"/>
      <c r="C32" s="2"/>
      <c r="D32" s="8" t="s">
        <v>32</v>
      </c>
      <c r="E32" s="16"/>
      <c r="F32" s="16"/>
      <c r="G32" s="11">
        <v>0.22013888888888888</v>
      </c>
      <c r="H32" s="12"/>
      <c r="I32" s="119"/>
      <c r="J32" s="14"/>
    </row>
    <row r="33" spans="1:10" ht="15" customHeight="1">
      <c r="A33" s="173"/>
      <c r="B33" s="176"/>
      <c r="C33" s="2"/>
      <c r="D33" s="8"/>
      <c r="E33" s="16"/>
      <c r="F33" s="16"/>
      <c r="G33" s="11"/>
      <c r="H33" s="12"/>
      <c r="I33" s="19"/>
      <c r="J33" s="8"/>
    </row>
    <row r="34" spans="1:10" ht="15" customHeight="1">
      <c r="A34" s="173"/>
      <c r="B34" s="176"/>
      <c r="C34" s="2"/>
      <c r="D34" s="16" t="s">
        <v>9</v>
      </c>
      <c r="E34" s="8"/>
      <c r="F34" s="8"/>
      <c r="G34" s="11">
        <v>0.22916666666666666</v>
      </c>
      <c r="H34" s="12"/>
      <c r="I34" s="119"/>
      <c r="J34" s="8"/>
    </row>
    <row r="35" spans="1:10" ht="15" customHeight="1" thickBot="1">
      <c r="A35" s="174"/>
      <c r="B35" s="177"/>
      <c r="C35" s="3"/>
      <c r="D35" s="20" t="s">
        <v>8</v>
      </c>
      <c r="E35" s="191" t="s">
        <v>1</v>
      </c>
      <c r="F35" s="192"/>
      <c r="G35" s="21">
        <v>0.23263888888888887</v>
      </c>
      <c r="H35" s="22"/>
      <c r="I35" s="120"/>
      <c r="J35" s="8"/>
    </row>
    <row r="36" spans="1:10" ht="12.75" customHeight="1">
      <c r="A36" s="8"/>
      <c r="B36" s="8"/>
      <c r="C36" s="8"/>
      <c r="D36" s="8"/>
      <c r="E36" s="8"/>
      <c r="F36" s="8"/>
      <c r="G36" s="10"/>
      <c r="H36" s="10"/>
      <c r="I36" s="10"/>
      <c r="J36" s="8"/>
    </row>
    <row r="37" spans="1:10" ht="12.75" customHeight="1">
      <c r="A37" s="8"/>
      <c r="B37" s="23" t="s">
        <v>167</v>
      </c>
      <c r="C37" s="8"/>
      <c r="D37" s="8"/>
      <c r="E37" s="8"/>
      <c r="F37" s="8"/>
      <c r="G37" s="10"/>
      <c r="H37" s="10"/>
      <c r="I37" s="10"/>
      <c r="J37" s="8"/>
    </row>
    <row r="38" spans="1:10" ht="12.75" customHeight="1">
      <c r="A38" s="8"/>
      <c r="B38" s="8"/>
      <c r="C38" s="8"/>
      <c r="D38" s="8"/>
      <c r="E38" s="8"/>
      <c r="F38" s="8"/>
      <c r="G38" s="10"/>
      <c r="H38" s="10"/>
      <c r="I38" s="10"/>
      <c r="J38" s="8"/>
    </row>
    <row r="39" spans="1:10" ht="12.75" hidden="1" customHeight="1">
      <c r="A39" s="8"/>
      <c r="B39" s="8"/>
      <c r="C39" s="8"/>
      <c r="D39" s="8"/>
      <c r="E39" s="8"/>
      <c r="F39" s="8"/>
      <c r="G39" s="10"/>
      <c r="H39" s="10"/>
      <c r="I39" s="10"/>
      <c r="J39" s="10"/>
    </row>
    <row r="40" spans="1:10" ht="13.5" hidden="1"/>
    <row r="41" spans="1:10" ht="13.5" hidden="1"/>
    <row r="42" spans="1:10" ht="13.5" hidden="1"/>
    <row r="43" spans="1:10" ht="13.5" hidden="1"/>
    <row r="44" spans="1:10" ht="13.5" hidden="1"/>
    <row r="45" spans="1:10" ht="13.5" hidden="1"/>
    <row r="46" spans="1:10" ht="13.5" hidden="1"/>
    <row r="47" spans="1:10" ht="13.5" hidden="1"/>
    <row r="48" spans="1:10" ht="13.5" hidden="1"/>
    <row r="49" ht="13.5" hidden="1"/>
    <row r="50" ht="13.5" hidden="1"/>
    <row r="51" ht="13.5" hidden="1"/>
    <row r="52" ht="13.5" hidden="1"/>
    <row r="53" ht="13.5" hidden="1"/>
    <row r="54" ht="13.5" hidden="1"/>
    <row r="55" ht="13.5" hidden="1"/>
    <row r="56" ht="13.5" hidden="1"/>
    <row r="57" ht="13.5" hidden="1"/>
    <row r="58" ht="13.5" hidden="1"/>
    <row r="59" ht="13.5" hidden="1"/>
    <row r="60" ht="13.5" hidden="1"/>
    <row r="61" ht="13.5" hidden="1"/>
    <row r="62" ht="13.5" hidden="1"/>
    <row r="63" ht="13.5" hidden="1"/>
    <row r="64" ht="13.5" hidden="1"/>
    <row r="65" ht="13.5" hidden="1"/>
    <row r="66" ht="13.5" hidden="1"/>
    <row r="67" ht="13.5" hidden="1"/>
    <row r="68" ht="13.5" hidden="1"/>
    <row r="69" ht="13.5" hidden="1"/>
    <row r="70" ht="13.5" hidden="1"/>
    <row r="71" ht="13.5" hidden="1"/>
    <row r="72" ht="13.5" hidden="1"/>
    <row r="73" ht="13.5" hidden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</sheetData>
  <mergeCells count="8">
    <mergeCell ref="A1:J1"/>
    <mergeCell ref="A2:A35"/>
    <mergeCell ref="B2:B35"/>
    <mergeCell ref="C2:F3"/>
    <mergeCell ref="G2:I2"/>
    <mergeCell ref="E4:F4"/>
    <mergeCell ref="E5:F5"/>
    <mergeCell ref="E35:F35"/>
  </mergeCells>
  <pageMargins left="0.75" right="0.75" top="1" bottom="1" header="0.4921259845" footer="0.4921259845"/>
  <pageSetup paperSize="9" orientation="landscape" r:id="rId1"/>
  <headerFooter alignWithMargins="0">
    <oddFooter>&amp;L_x000D_&amp;1#&amp;"Calibri"&amp;10&amp;K000000 This document is information asset of KaSK and is protected by relevant laws and regulations.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8FA6-4B40-4BDC-8A50-C5BAF2B6D647}">
  <sheetPr>
    <tabColor theme="1"/>
    <pageSetUpPr fitToPage="1"/>
  </sheetPr>
  <dimension ref="A1:M31"/>
  <sheetViews>
    <sheetView showGridLines="0" workbookViewId="0">
      <selection activeCell="M1" sqref="M1"/>
    </sheetView>
  </sheetViews>
  <sheetFormatPr defaultColWidth="0" defaultRowHeight="0" customHeight="1" zeroHeight="1"/>
  <cols>
    <col min="1" max="2" width="2.7109375" style="143" customWidth="1"/>
    <col min="3" max="3" width="0.85546875" style="143" customWidth="1"/>
    <col min="4" max="4" width="50.7109375" style="143" customWidth="1"/>
    <col min="5" max="6" width="1.7109375" style="143" customWidth="1"/>
    <col min="7" max="12" width="7.7109375" style="144" customWidth="1"/>
    <col min="13" max="13" width="2.7109375" style="143" customWidth="1"/>
    <col min="14" max="16384" width="0" style="143" hidden="1"/>
  </cols>
  <sheetData>
    <row r="1" spans="1:13" ht="45" customHeight="1" thickBot="1">
      <c r="A1" s="290" t="s">
        <v>212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117"/>
    </row>
    <row r="2" spans="1:13" ht="20.100000000000001" customHeight="1" thickBot="1">
      <c r="A2" s="277"/>
      <c r="B2" s="280"/>
      <c r="C2" s="283" t="s">
        <v>202</v>
      </c>
      <c r="D2" s="283"/>
      <c r="E2" s="283"/>
      <c r="F2" s="284"/>
      <c r="G2" s="292" t="s">
        <v>211</v>
      </c>
      <c r="H2" s="293"/>
      <c r="I2" s="293"/>
      <c r="J2" s="293"/>
      <c r="K2" s="293"/>
      <c r="L2" s="294"/>
      <c r="M2" s="117"/>
    </row>
    <row r="3" spans="1:13" ht="20.100000000000001" customHeight="1" thickBot="1">
      <c r="A3" s="278"/>
      <c r="B3" s="281"/>
      <c r="C3" s="285"/>
      <c r="D3" s="285"/>
      <c r="E3" s="285"/>
      <c r="F3" s="286"/>
      <c r="G3" s="295"/>
      <c r="H3" s="296"/>
      <c r="I3" s="296"/>
      <c r="J3" s="296"/>
      <c r="K3" s="296"/>
      <c r="L3" s="297"/>
      <c r="M3" s="117"/>
    </row>
    <row r="4" spans="1:13" ht="20.100000000000001" customHeight="1" thickBot="1">
      <c r="A4" s="278"/>
      <c r="B4" s="281"/>
      <c r="C4" s="102"/>
      <c r="D4" s="157"/>
      <c r="E4" s="289"/>
      <c r="F4" s="289"/>
      <c r="G4" s="170"/>
      <c r="H4" s="169" t="s">
        <v>210</v>
      </c>
      <c r="I4" s="169" t="s">
        <v>209</v>
      </c>
      <c r="J4" s="154"/>
      <c r="K4" s="154"/>
      <c r="L4" s="168"/>
      <c r="M4" s="117"/>
    </row>
    <row r="5" spans="1:13" ht="20.100000000000001" customHeight="1" thickBot="1">
      <c r="A5" s="278"/>
      <c r="B5" s="281"/>
      <c r="C5" s="52"/>
      <c r="D5" s="156" t="s">
        <v>200</v>
      </c>
      <c r="E5" s="289"/>
      <c r="F5" s="289"/>
      <c r="G5" s="165" t="s">
        <v>192</v>
      </c>
      <c r="H5" s="167" t="s">
        <v>192</v>
      </c>
      <c r="I5" s="167" t="s">
        <v>192</v>
      </c>
      <c r="J5" s="167" t="s">
        <v>192</v>
      </c>
      <c r="K5" s="155" t="s">
        <v>192</v>
      </c>
      <c r="L5" s="166" t="s">
        <v>192</v>
      </c>
      <c r="M5" s="117"/>
    </row>
    <row r="6" spans="1:13" ht="20.100000000000001" customHeight="1" thickBot="1">
      <c r="A6" s="278"/>
      <c r="B6" s="281"/>
      <c r="C6" s="52"/>
      <c r="D6" s="157" t="s">
        <v>199</v>
      </c>
      <c r="E6" s="117"/>
      <c r="F6" s="117"/>
      <c r="G6" s="165">
        <v>0.22916666666666666</v>
      </c>
      <c r="H6" s="167" t="s">
        <v>192</v>
      </c>
      <c r="I6" s="167" t="s">
        <v>192</v>
      </c>
      <c r="J6" s="167" t="s">
        <v>192</v>
      </c>
      <c r="K6" s="155">
        <v>0.72916666666666663</v>
      </c>
      <c r="L6" s="166" t="s">
        <v>192</v>
      </c>
      <c r="M6" s="117"/>
    </row>
    <row r="7" spans="1:13" ht="20.100000000000001" customHeight="1" thickBot="1">
      <c r="A7" s="278"/>
      <c r="B7" s="281"/>
      <c r="C7" s="52"/>
      <c r="D7" s="157" t="s">
        <v>195</v>
      </c>
      <c r="E7" s="117"/>
      <c r="F7" s="117"/>
      <c r="G7" s="165">
        <v>0.2298611111111111</v>
      </c>
      <c r="H7" s="167" t="s">
        <v>192</v>
      </c>
      <c r="I7" s="167" t="s">
        <v>192</v>
      </c>
      <c r="J7" s="167" t="s">
        <v>192</v>
      </c>
      <c r="K7" s="155">
        <v>0.72986111111111107</v>
      </c>
      <c r="L7" s="166" t="s">
        <v>192</v>
      </c>
      <c r="M7" s="117"/>
    </row>
    <row r="8" spans="1:13" ht="20.100000000000001" customHeight="1" thickBot="1">
      <c r="A8" s="278"/>
      <c r="B8" s="281"/>
      <c r="C8" s="52"/>
      <c r="D8" s="157" t="s">
        <v>196</v>
      </c>
      <c r="E8" s="117"/>
      <c r="F8" s="117"/>
      <c r="G8" s="165">
        <v>0.23124999999999998</v>
      </c>
      <c r="H8" s="167" t="s">
        <v>192</v>
      </c>
      <c r="I8" s="167" t="s">
        <v>192</v>
      </c>
      <c r="J8" s="167" t="s">
        <v>192</v>
      </c>
      <c r="K8" s="155">
        <v>0.73125000000000007</v>
      </c>
      <c r="L8" s="166" t="s">
        <v>192</v>
      </c>
      <c r="M8" s="117"/>
    </row>
    <row r="9" spans="1:13" ht="20.100000000000001" customHeight="1" thickBot="1">
      <c r="A9" s="278"/>
      <c r="B9" s="281"/>
      <c r="C9" s="52"/>
      <c r="D9" s="157" t="s">
        <v>197</v>
      </c>
      <c r="E9" s="117"/>
      <c r="F9" s="117"/>
      <c r="G9" s="165">
        <v>0.23263888888888887</v>
      </c>
      <c r="H9" s="167" t="s">
        <v>192</v>
      </c>
      <c r="I9" s="167" t="s">
        <v>192</v>
      </c>
      <c r="J9" s="167" t="s">
        <v>192</v>
      </c>
      <c r="K9" s="155">
        <v>0.73263888888888884</v>
      </c>
      <c r="L9" s="166" t="s">
        <v>192</v>
      </c>
      <c r="M9" s="117"/>
    </row>
    <row r="10" spans="1:13" ht="20.100000000000001" customHeight="1" thickBot="1">
      <c r="A10" s="278"/>
      <c r="B10" s="281"/>
      <c r="C10" s="52"/>
      <c r="D10" s="157" t="s">
        <v>73</v>
      </c>
      <c r="E10" s="117"/>
      <c r="F10" s="117"/>
      <c r="G10" s="165" t="s">
        <v>192</v>
      </c>
      <c r="H10" s="167" t="s">
        <v>192</v>
      </c>
      <c r="I10" s="167" t="s">
        <v>192</v>
      </c>
      <c r="J10" s="167" t="s">
        <v>192</v>
      </c>
      <c r="K10" s="155" t="s">
        <v>192</v>
      </c>
      <c r="L10" s="166" t="s">
        <v>192</v>
      </c>
      <c r="M10" s="117"/>
    </row>
    <row r="11" spans="1:13" ht="20.100000000000001" customHeight="1" thickBot="1">
      <c r="A11" s="278"/>
      <c r="B11" s="281"/>
      <c r="C11" s="52"/>
      <c r="D11" s="157" t="s">
        <v>205</v>
      </c>
      <c r="E11" s="117"/>
      <c r="F11" s="117"/>
      <c r="G11" s="165" t="s">
        <v>192</v>
      </c>
      <c r="H11" s="167" t="s">
        <v>192</v>
      </c>
      <c r="I11" s="167" t="s">
        <v>192</v>
      </c>
      <c r="J11" s="167" t="s">
        <v>192</v>
      </c>
      <c r="K11" s="155" t="s">
        <v>192</v>
      </c>
      <c r="L11" s="166" t="s">
        <v>192</v>
      </c>
      <c r="M11" s="117"/>
    </row>
    <row r="12" spans="1:13" ht="20.100000000000001" customHeight="1" thickBot="1">
      <c r="A12" s="278"/>
      <c r="B12" s="281"/>
      <c r="C12" s="52"/>
      <c r="D12" s="157" t="s">
        <v>100</v>
      </c>
      <c r="E12" s="117"/>
      <c r="F12" s="117"/>
      <c r="G12" s="165" t="s">
        <v>192</v>
      </c>
      <c r="H12" s="167" t="s">
        <v>192</v>
      </c>
      <c r="I12" s="167" t="s">
        <v>192</v>
      </c>
      <c r="J12" s="167" t="s">
        <v>192</v>
      </c>
      <c r="K12" s="155" t="s">
        <v>192</v>
      </c>
      <c r="L12" s="166" t="s">
        <v>192</v>
      </c>
      <c r="M12" s="117"/>
    </row>
    <row r="13" spans="1:13" ht="20.100000000000001" customHeight="1" thickBot="1">
      <c r="A13" s="278"/>
      <c r="B13" s="281"/>
      <c r="C13" s="52"/>
      <c r="D13" s="157" t="s">
        <v>127</v>
      </c>
      <c r="E13" s="117"/>
      <c r="F13" s="117"/>
      <c r="G13" s="165" t="s">
        <v>192</v>
      </c>
      <c r="H13" s="167" t="s">
        <v>192</v>
      </c>
      <c r="I13" s="167" t="s">
        <v>192</v>
      </c>
      <c r="J13" s="167" t="s">
        <v>192</v>
      </c>
      <c r="K13" s="155" t="s">
        <v>192</v>
      </c>
      <c r="L13" s="166" t="s">
        <v>192</v>
      </c>
      <c r="M13" s="117"/>
    </row>
    <row r="14" spans="1:13" ht="20.100000000000001" customHeight="1" thickBot="1">
      <c r="A14" s="278"/>
      <c r="B14" s="281"/>
      <c r="C14" s="52"/>
      <c r="D14" s="157" t="s">
        <v>9</v>
      </c>
      <c r="E14" s="117"/>
      <c r="F14" s="117"/>
      <c r="G14" s="165">
        <v>0.23611111111111113</v>
      </c>
      <c r="H14" s="167" t="s">
        <v>192</v>
      </c>
      <c r="I14" s="167" t="s">
        <v>192</v>
      </c>
      <c r="J14" s="167" t="s">
        <v>192</v>
      </c>
      <c r="K14" s="155">
        <v>0.73611111111111116</v>
      </c>
      <c r="L14" s="166" t="s">
        <v>192</v>
      </c>
      <c r="M14" s="117"/>
    </row>
    <row r="15" spans="1:13" ht="20.100000000000001" customHeight="1" thickBot="1">
      <c r="A15" s="278"/>
      <c r="B15" s="281"/>
      <c r="C15" s="52"/>
      <c r="D15" s="157" t="s">
        <v>127</v>
      </c>
      <c r="E15" s="117"/>
      <c r="F15" s="117"/>
      <c r="G15" s="165">
        <v>0.23819444444444446</v>
      </c>
      <c r="H15" s="167" t="s">
        <v>192</v>
      </c>
      <c r="I15" s="167" t="s">
        <v>192</v>
      </c>
      <c r="J15" s="167" t="s">
        <v>192</v>
      </c>
      <c r="K15" s="155">
        <v>0.73819444444444438</v>
      </c>
      <c r="L15" s="166" t="s">
        <v>192</v>
      </c>
      <c r="M15" s="117"/>
    </row>
    <row r="16" spans="1:13" ht="20.100000000000001" customHeight="1" thickBot="1">
      <c r="A16" s="278"/>
      <c r="B16" s="281"/>
      <c r="C16" s="52"/>
      <c r="D16" s="157" t="s">
        <v>208</v>
      </c>
      <c r="E16" s="117"/>
      <c r="F16" s="117"/>
      <c r="G16" s="165">
        <v>0.2388888888888889</v>
      </c>
      <c r="H16" s="167" t="s">
        <v>192</v>
      </c>
      <c r="I16" s="167" t="s">
        <v>192</v>
      </c>
      <c r="J16" s="167" t="s">
        <v>192</v>
      </c>
      <c r="K16" s="155">
        <v>0.73888888888888893</v>
      </c>
      <c r="L16" s="166" t="s">
        <v>192</v>
      </c>
      <c r="M16" s="117"/>
    </row>
    <row r="17" spans="1:13" ht="20.100000000000001" customHeight="1" thickBot="1">
      <c r="A17" s="278"/>
      <c r="B17" s="281"/>
      <c r="C17" s="52"/>
      <c r="D17" s="157" t="s">
        <v>207</v>
      </c>
      <c r="E17" s="117"/>
      <c r="F17" s="117"/>
      <c r="G17" s="165" t="s">
        <v>192</v>
      </c>
      <c r="H17" s="167" t="s">
        <v>192</v>
      </c>
      <c r="I17" s="167" t="s">
        <v>192</v>
      </c>
      <c r="J17" s="167" t="s">
        <v>192</v>
      </c>
      <c r="K17" s="155" t="s">
        <v>192</v>
      </c>
      <c r="L17" s="166" t="s">
        <v>192</v>
      </c>
      <c r="M17" s="117"/>
    </row>
    <row r="18" spans="1:13" ht="20.100000000000001" customHeight="1" thickBot="1">
      <c r="A18" s="278"/>
      <c r="B18" s="281"/>
      <c r="C18" s="52"/>
      <c r="D18" s="158" t="s">
        <v>206</v>
      </c>
      <c r="E18" s="117"/>
      <c r="F18" s="117"/>
      <c r="G18" s="165">
        <v>0.23958333333333334</v>
      </c>
      <c r="H18" s="155" t="s">
        <v>192</v>
      </c>
      <c r="I18" s="155" t="s">
        <v>192</v>
      </c>
      <c r="J18" s="154" t="s">
        <v>192</v>
      </c>
      <c r="K18" s="154">
        <v>0.73958333333333337</v>
      </c>
      <c r="L18" s="153" t="s">
        <v>192</v>
      </c>
      <c r="M18" s="117"/>
    </row>
    <row r="19" spans="1:13" ht="20.100000000000001" customHeight="1" thickBot="1">
      <c r="A19" s="278"/>
      <c r="B19" s="281"/>
      <c r="C19" s="52"/>
      <c r="D19" s="158" t="s">
        <v>100</v>
      </c>
      <c r="E19" s="117"/>
      <c r="F19" s="117"/>
      <c r="G19" s="165" t="s">
        <v>192</v>
      </c>
      <c r="H19" s="155">
        <v>0.26041666666666669</v>
      </c>
      <c r="I19" s="155">
        <v>0.26041666666666669</v>
      </c>
      <c r="J19" s="154">
        <v>0.59722222222222221</v>
      </c>
      <c r="K19" s="154" t="s">
        <v>192</v>
      </c>
      <c r="L19" s="153">
        <v>0.76041666666666663</v>
      </c>
      <c r="M19" s="117"/>
    </row>
    <row r="20" spans="1:13" ht="20.100000000000001" customHeight="1" thickBot="1">
      <c r="A20" s="278"/>
      <c r="B20" s="281"/>
      <c r="C20" s="52"/>
      <c r="D20" s="157" t="s">
        <v>9</v>
      </c>
      <c r="E20" s="117"/>
      <c r="F20" s="117"/>
      <c r="G20" s="165" t="s">
        <v>192</v>
      </c>
      <c r="H20" s="155" t="s">
        <v>192</v>
      </c>
      <c r="I20" s="155">
        <v>0.26250000000000001</v>
      </c>
      <c r="J20" s="154">
        <v>0.59930555555555554</v>
      </c>
      <c r="K20" s="154" t="s">
        <v>192</v>
      </c>
      <c r="L20" s="153">
        <v>0.76250000000000007</v>
      </c>
      <c r="M20" s="117"/>
    </row>
    <row r="21" spans="1:13" ht="20.100000000000001" customHeight="1" thickBot="1">
      <c r="A21" s="278"/>
      <c r="B21" s="281"/>
      <c r="C21" s="52"/>
      <c r="D21" s="157" t="s">
        <v>197</v>
      </c>
      <c r="E21" s="117"/>
      <c r="F21" s="117"/>
      <c r="G21" s="165" t="s">
        <v>192</v>
      </c>
      <c r="H21" s="155">
        <v>0.26527777777777778</v>
      </c>
      <c r="I21" s="155">
        <v>0.26597222222222222</v>
      </c>
      <c r="J21" s="154">
        <v>0.60277777777777775</v>
      </c>
      <c r="K21" s="154" t="s">
        <v>192</v>
      </c>
      <c r="L21" s="153">
        <v>0.64097222222222217</v>
      </c>
      <c r="M21" s="117"/>
    </row>
    <row r="22" spans="1:13" ht="20.100000000000001" customHeight="1" thickBot="1">
      <c r="A22" s="278"/>
      <c r="B22" s="281"/>
      <c r="C22" s="52"/>
      <c r="D22" s="157" t="s">
        <v>196</v>
      </c>
      <c r="E22" s="117"/>
      <c r="F22" s="117"/>
      <c r="G22" s="165" t="s">
        <v>192</v>
      </c>
      <c r="H22" s="155">
        <v>0.26666666666666666</v>
      </c>
      <c r="I22" s="155">
        <v>0.2673611111111111</v>
      </c>
      <c r="J22" s="154">
        <v>0.60416666666666663</v>
      </c>
      <c r="K22" s="154" t="s">
        <v>192</v>
      </c>
      <c r="L22" s="153">
        <v>0.76736111111111116</v>
      </c>
      <c r="M22" s="117"/>
    </row>
    <row r="23" spans="1:13" ht="20.100000000000001" customHeight="1" thickBot="1">
      <c r="A23" s="278"/>
      <c r="B23" s="281"/>
      <c r="C23" s="52"/>
      <c r="D23" s="157" t="s">
        <v>195</v>
      </c>
      <c r="E23" s="117"/>
      <c r="F23" s="117"/>
      <c r="G23" s="165" t="s">
        <v>192</v>
      </c>
      <c r="H23" s="155">
        <v>0.26805555555555555</v>
      </c>
      <c r="I23" s="155">
        <v>0.26874999999999999</v>
      </c>
      <c r="J23" s="154">
        <v>0.60555555555555551</v>
      </c>
      <c r="K23" s="154" t="s">
        <v>192</v>
      </c>
      <c r="L23" s="153">
        <v>0.76874999999999993</v>
      </c>
      <c r="M23" s="117"/>
    </row>
    <row r="24" spans="1:13" ht="20.100000000000001" customHeight="1" thickBot="1">
      <c r="A24" s="278"/>
      <c r="B24" s="281"/>
      <c r="C24" s="52"/>
      <c r="D24" s="157" t="s">
        <v>194</v>
      </c>
      <c r="E24" s="117"/>
      <c r="F24" s="117"/>
      <c r="G24" s="165" t="s">
        <v>192</v>
      </c>
      <c r="H24" s="155">
        <v>0.26874999999999999</v>
      </c>
      <c r="I24" s="155">
        <v>0.26944444444444443</v>
      </c>
      <c r="J24" s="154">
        <v>0.60625000000000007</v>
      </c>
      <c r="K24" s="154" t="s">
        <v>192</v>
      </c>
      <c r="L24" s="153">
        <v>0.76944444444444438</v>
      </c>
      <c r="M24" s="117"/>
    </row>
    <row r="25" spans="1:13" ht="20.100000000000001" customHeight="1" thickBot="1">
      <c r="A25" s="278"/>
      <c r="B25" s="281"/>
      <c r="C25" s="52"/>
      <c r="D25" s="156" t="s">
        <v>193</v>
      </c>
      <c r="E25" s="117"/>
      <c r="F25" s="117"/>
      <c r="G25" s="165" t="s">
        <v>192</v>
      </c>
      <c r="H25" s="155" t="s">
        <v>192</v>
      </c>
      <c r="I25" s="155" t="s">
        <v>192</v>
      </c>
      <c r="J25" s="154" t="s">
        <v>192</v>
      </c>
      <c r="K25" s="154" t="s">
        <v>192</v>
      </c>
      <c r="L25" s="153" t="s">
        <v>192</v>
      </c>
      <c r="M25" s="117"/>
    </row>
    <row r="26" spans="1:13" ht="20.100000000000001" customHeight="1" thickBot="1">
      <c r="A26" s="291"/>
      <c r="B26" s="281"/>
      <c r="C26" s="52"/>
      <c r="D26" s="157" t="s">
        <v>100</v>
      </c>
      <c r="E26" s="117"/>
      <c r="F26" s="117"/>
      <c r="G26" s="164" t="s">
        <v>192</v>
      </c>
      <c r="H26" s="163" t="s">
        <v>192</v>
      </c>
      <c r="I26" s="163" t="s">
        <v>192</v>
      </c>
      <c r="J26" s="163" t="s">
        <v>192</v>
      </c>
      <c r="K26" s="163" t="s">
        <v>192</v>
      </c>
      <c r="L26" s="162" t="s">
        <v>192</v>
      </c>
      <c r="M26" s="117"/>
    </row>
    <row r="27" spans="1:13" ht="20.100000000000001" customHeight="1" thickBot="1">
      <c r="A27" s="291"/>
      <c r="B27" s="281"/>
      <c r="C27" s="52"/>
      <c r="D27" s="157" t="s">
        <v>205</v>
      </c>
      <c r="E27" s="117"/>
      <c r="F27" s="117"/>
      <c r="G27" s="164" t="s">
        <v>192</v>
      </c>
      <c r="H27" s="163" t="s">
        <v>192</v>
      </c>
      <c r="I27" s="163" t="s">
        <v>192</v>
      </c>
      <c r="J27" s="163" t="s">
        <v>192</v>
      </c>
      <c r="K27" s="163" t="s">
        <v>192</v>
      </c>
      <c r="L27" s="162" t="s">
        <v>192</v>
      </c>
      <c r="M27" s="117"/>
    </row>
    <row r="28" spans="1:13" ht="20.100000000000001" customHeight="1" thickBot="1">
      <c r="A28" s="291"/>
      <c r="B28" s="281"/>
      <c r="C28" s="52"/>
      <c r="D28" s="157" t="s">
        <v>73</v>
      </c>
      <c r="E28" s="117"/>
      <c r="F28" s="117"/>
      <c r="G28" s="164" t="s">
        <v>192</v>
      </c>
      <c r="H28" s="163" t="s">
        <v>192</v>
      </c>
      <c r="I28" s="163" t="s">
        <v>192</v>
      </c>
      <c r="J28" s="163" t="s">
        <v>192</v>
      </c>
      <c r="K28" s="163" t="s">
        <v>192</v>
      </c>
      <c r="L28" s="162" t="s">
        <v>192</v>
      </c>
      <c r="M28" s="117"/>
    </row>
    <row r="29" spans="1:13" ht="20.100000000000001" customHeight="1" thickBot="1">
      <c r="A29" s="291"/>
      <c r="B29" s="281"/>
      <c r="C29" s="52"/>
      <c r="D29" s="157" t="s">
        <v>204</v>
      </c>
      <c r="E29" s="117"/>
      <c r="F29" s="117"/>
      <c r="G29" s="164" t="s">
        <v>192</v>
      </c>
      <c r="H29" s="163" t="s">
        <v>192</v>
      </c>
      <c r="I29" s="163" t="s">
        <v>192</v>
      </c>
      <c r="J29" s="163" t="s">
        <v>192</v>
      </c>
      <c r="K29" s="163" t="s">
        <v>192</v>
      </c>
      <c r="L29" s="162" t="s">
        <v>192</v>
      </c>
      <c r="M29" s="117"/>
    </row>
    <row r="30" spans="1:13" ht="20.100000000000001" customHeight="1" thickBot="1">
      <c r="A30" s="279"/>
      <c r="B30" s="282"/>
      <c r="C30" s="151"/>
      <c r="D30" s="150"/>
      <c r="E30" s="150"/>
      <c r="F30" s="149"/>
      <c r="G30" s="161"/>
      <c r="H30" s="148"/>
      <c r="I30" s="148"/>
      <c r="J30" s="148"/>
      <c r="K30" s="148"/>
      <c r="L30" s="147"/>
      <c r="M30" s="117"/>
    </row>
    <row r="31" spans="1:13" ht="20.100000000000001" customHeight="1">
      <c r="A31" s="117"/>
      <c r="B31" s="117"/>
      <c r="C31" s="117"/>
      <c r="D31" s="117"/>
      <c r="E31" s="117"/>
      <c r="F31" s="117"/>
      <c r="G31" s="145"/>
      <c r="H31" s="145"/>
      <c r="I31" s="145"/>
      <c r="J31" s="145"/>
      <c r="K31" s="145"/>
      <c r="L31" s="145"/>
      <c r="M31" s="117"/>
    </row>
  </sheetData>
  <mergeCells count="7">
    <mergeCell ref="A1:L1"/>
    <mergeCell ref="A2:A30"/>
    <mergeCell ref="B2:B30"/>
    <mergeCell ref="C2:F3"/>
    <mergeCell ref="G2:L3"/>
    <mergeCell ref="E4:F4"/>
    <mergeCell ref="E5:F5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M36"/>
  <sheetViews>
    <sheetView showGridLines="0" workbookViewId="0">
      <selection activeCell="J35" sqref="J35"/>
    </sheetView>
  </sheetViews>
  <sheetFormatPr defaultColWidth="0" defaultRowHeight="0" customHeight="1" zeroHeight="1"/>
  <cols>
    <col min="1" max="2" width="2.7109375" style="34" customWidth="1"/>
    <col min="3" max="3" width="0.85546875" style="34" customWidth="1"/>
    <col min="4" max="4" width="50.7109375" style="34" customWidth="1"/>
    <col min="5" max="6" width="1.7109375" style="34" customWidth="1"/>
    <col min="7" max="9" width="18.7109375" style="34" customWidth="1"/>
    <col min="10" max="10" width="1.7109375" style="34" customWidth="1"/>
    <col min="11" max="11" width="11.42578125" style="34" hidden="1" customWidth="1"/>
    <col min="12" max="16384" width="0" style="34" hidden="1"/>
  </cols>
  <sheetData>
    <row r="1" spans="1:13" ht="45" customHeight="1" thickBot="1">
      <c r="A1" s="195" t="s">
        <v>182</v>
      </c>
      <c r="B1" s="195"/>
      <c r="C1" s="195"/>
      <c r="D1" s="195"/>
      <c r="E1" s="195"/>
      <c r="F1" s="195"/>
      <c r="G1" s="195"/>
      <c r="H1" s="195"/>
      <c r="I1" s="195"/>
    </row>
    <row r="2" spans="1:13" ht="15" customHeight="1">
      <c r="A2" s="196"/>
      <c r="B2" s="199"/>
      <c r="C2" s="201"/>
      <c r="D2" s="202"/>
      <c r="E2" s="202"/>
      <c r="F2" s="203"/>
      <c r="G2" s="207" t="s">
        <v>3</v>
      </c>
      <c r="H2" s="208"/>
      <c r="I2" s="209"/>
    </row>
    <row r="3" spans="1:13" ht="15" customHeight="1">
      <c r="A3" s="197"/>
      <c r="B3" s="200"/>
      <c r="C3" s="204"/>
      <c r="D3" s="205"/>
      <c r="E3" s="205"/>
      <c r="F3" s="206"/>
      <c r="G3" s="5" t="s">
        <v>148</v>
      </c>
      <c r="H3" s="6"/>
      <c r="I3" s="7"/>
    </row>
    <row r="4" spans="1:13" ht="15" customHeight="1">
      <c r="A4" s="197"/>
      <c r="B4" s="25"/>
      <c r="C4" s="26"/>
      <c r="D4" s="27" t="s">
        <v>2</v>
      </c>
      <c r="E4" s="193"/>
      <c r="F4" s="194"/>
      <c r="G4" s="133">
        <f>Makov!G4</f>
        <v>45108</v>
      </c>
      <c r="H4" s="134"/>
      <c r="I4" s="132"/>
    </row>
    <row r="5" spans="1:13" ht="15" customHeight="1">
      <c r="A5" s="197"/>
      <c r="B5" s="25"/>
      <c r="C5" s="26"/>
      <c r="D5" s="30" t="s">
        <v>108</v>
      </c>
      <c r="E5" s="193" t="s">
        <v>0</v>
      </c>
      <c r="F5" s="194"/>
      <c r="G5" s="31">
        <v>0.1701388888888889</v>
      </c>
      <c r="H5" s="12"/>
      <c r="I5" s="32"/>
      <c r="J5" s="14"/>
      <c r="K5" s="35"/>
      <c r="L5" s="35"/>
      <c r="M5" s="35"/>
    </row>
    <row r="6" spans="1:13" ht="15" customHeight="1">
      <c r="A6" s="197"/>
      <c r="B6" s="25"/>
      <c r="C6" s="26"/>
      <c r="D6" s="30" t="s">
        <v>109</v>
      </c>
      <c r="E6" s="28"/>
      <c r="F6" s="29"/>
      <c r="G6" s="31">
        <v>0.17083333333333345</v>
      </c>
      <c r="H6" s="12"/>
      <c r="I6" s="32"/>
      <c r="J6" s="14"/>
      <c r="K6" s="35"/>
      <c r="L6" s="35"/>
      <c r="M6" s="35"/>
    </row>
    <row r="7" spans="1:13" ht="15" customHeight="1">
      <c r="A7" s="197"/>
      <c r="B7" s="25"/>
      <c r="C7" s="26"/>
      <c r="D7" s="30" t="s">
        <v>110</v>
      </c>
      <c r="E7" s="30"/>
      <c r="F7" s="33"/>
      <c r="G7" s="31">
        <v>0.17291666666666766</v>
      </c>
      <c r="H7" s="12"/>
      <c r="I7" s="32"/>
      <c r="J7" s="14"/>
      <c r="K7" s="35"/>
      <c r="L7" s="35"/>
      <c r="M7" s="35"/>
    </row>
    <row r="8" spans="1:13" ht="15" customHeight="1">
      <c r="A8" s="197"/>
      <c r="B8" s="36"/>
      <c r="C8" s="37"/>
      <c r="D8" s="34" t="s">
        <v>111</v>
      </c>
      <c r="F8" s="38"/>
      <c r="G8" s="31">
        <v>0.17361111111111222</v>
      </c>
      <c r="H8" s="12"/>
      <c r="I8" s="32"/>
      <c r="J8" s="14"/>
      <c r="K8" s="35"/>
      <c r="L8" s="35"/>
      <c r="M8" s="35"/>
    </row>
    <row r="9" spans="1:13" ht="15" customHeight="1">
      <c r="A9" s="197"/>
      <c r="B9" s="36"/>
      <c r="C9" s="37"/>
      <c r="D9" s="34" t="s">
        <v>112</v>
      </c>
      <c r="F9" s="38"/>
      <c r="G9" s="31">
        <v>0.17430555555555655</v>
      </c>
      <c r="H9" s="12"/>
      <c r="I9" s="32"/>
      <c r="J9" s="14"/>
      <c r="K9" s="35"/>
      <c r="L9" s="35"/>
      <c r="M9" s="35"/>
    </row>
    <row r="10" spans="1:13" ht="15" customHeight="1">
      <c r="A10" s="197"/>
      <c r="B10" s="36"/>
      <c r="C10" s="37"/>
      <c r="D10" s="34" t="s">
        <v>113</v>
      </c>
      <c r="F10" s="38"/>
      <c r="G10" s="31">
        <v>0.17500000000000088</v>
      </c>
      <c r="H10" s="12"/>
      <c r="I10" s="32"/>
      <c r="J10" s="14"/>
      <c r="K10" s="35"/>
      <c r="L10" s="35"/>
      <c r="M10" s="35"/>
    </row>
    <row r="11" spans="1:13" ht="15" customHeight="1">
      <c r="A11" s="197"/>
      <c r="B11" s="36"/>
      <c r="C11" s="37"/>
      <c r="D11" s="34" t="s">
        <v>114</v>
      </c>
      <c r="F11" s="38"/>
      <c r="G11" s="31">
        <v>0.17638888888888976</v>
      </c>
      <c r="H11" s="12"/>
      <c r="I11" s="32"/>
      <c r="J11" s="14"/>
      <c r="K11" s="35"/>
      <c r="L11" s="35"/>
      <c r="M11" s="35"/>
    </row>
    <row r="12" spans="1:13" ht="15" customHeight="1">
      <c r="A12" s="197"/>
      <c r="B12" s="36"/>
      <c r="C12" s="37"/>
      <c r="D12" s="39" t="s">
        <v>115</v>
      </c>
      <c r="F12" s="38"/>
      <c r="G12" s="31">
        <v>0.17777777777777887</v>
      </c>
      <c r="H12" s="12"/>
      <c r="I12" s="32"/>
      <c r="J12" s="14"/>
      <c r="K12" s="35"/>
      <c r="L12" s="35"/>
      <c r="M12" s="35"/>
    </row>
    <row r="13" spans="1:13" ht="15" customHeight="1">
      <c r="A13" s="197"/>
      <c r="B13" s="36"/>
      <c r="C13" s="37"/>
      <c r="D13" s="39" t="s">
        <v>116</v>
      </c>
      <c r="E13" s="39"/>
      <c r="F13" s="40"/>
      <c r="G13" s="31">
        <v>0.17916666666666775</v>
      </c>
      <c r="H13" s="12"/>
      <c r="I13" s="32"/>
      <c r="J13" s="14"/>
      <c r="K13" s="35"/>
      <c r="L13" s="35"/>
      <c r="M13" s="35"/>
    </row>
    <row r="14" spans="1:13" ht="15" customHeight="1">
      <c r="A14" s="197"/>
      <c r="B14" s="36"/>
      <c r="C14" s="37"/>
      <c r="D14" s="39" t="s">
        <v>117</v>
      </c>
      <c r="E14" s="39"/>
      <c r="F14" s="40"/>
      <c r="G14" s="31">
        <v>0.17986111111111208</v>
      </c>
      <c r="H14" s="12"/>
      <c r="I14" s="32"/>
      <c r="J14" s="14"/>
      <c r="K14" s="35"/>
      <c r="L14" s="35"/>
      <c r="M14" s="35"/>
    </row>
    <row r="15" spans="1:13" ht="15" customHeight="1">
      <c r="A15" s="197"/>
      <c r="B15" s="36"/>
      <c r="C15" s="37"/>
      <c r="D15" s="39" t="s">
        <v>118</v>
      </c>
      <c r="E15" s="39"/>
      <c r="F15" s="40"/>
      <c r="G15" s="31">
        <v>0.18194444444444552</v>
      </c>
      <c r="H15" s="12"/>
      <c r="I15" s="32"/>
      <c r="J15" s="14"/>
      <c r="K15" s="35"/>
      <c r="L15" s="35"/>
      <c r="M15" s="35"/>
    </row>
    <row r="16" spans="1:13" ht="15" customHeight="1">
      <c r="A16" s="197"/>
      <c r="B16" s="36"/>
      <c r="C16" s="37"/>
      <c r="D16" s="39" t="s">
        <v>119</v>
      </c>
      <c r="E16" s="39"/>
      <c r="F16" s="40"/>
      <c r="G16" s="31">
        <v>0.18402777777777873</v>
      </c>
      <c r="H16" s="12"/>
      <c r="I16" s="32"/>
      <c r="J16" s="14"/>
      <c r="K16" s="35"/>
      <c r="L16" s="35"/>
      <c r="M16" s="35"/>
    </row>
    <row r="17" spans="1:13" ht="15" customHeight="1">
      <c r="A17" s="197"/>
      <c r="B17" s="36"/>
      <c r="C17" s="37"/>
      <c r="D17" s="39" t="s">
        <v>120</v>
      </c>
      <c r="E17" s="39"/>
      <c r="F17" s="40"/>
      <c r="G17" s="31">
        <v>0.18611111111111217</v>
      </c>
      <c r="H17" s="12"/>
      <c r="I17" s="32"/>
      <c r="J17" s="14"/>
      <c r="K17" s="35"/>
      <c r="L17" s="35"/>
      <c r="M17" s="35"/>
    </row>
    <row r="18" spans="1:13" ht="15" customHeight="1">
      <c r="A18" s="197"/>
      <c r="B18" s="36"/>
      <c r="C18" s="37"/>
      <c r="D18" s="39" t="s">
        <v>121</v>
      </c>
      <c r="E18" s="39"/>
      <c r="F18" s="40"/>
      <c r="G18" s="31">
        <v>0.18819444444444539</v>
      </c>
      <c r="H18" s="12"/>
      <c r="I18" s="32"/>
      <c r="J18" s="14"/>
      <c r="K18" s="35"/>
      <c r="L18" s="35"/>
      <c r="M18" s="35"/>
    </row>
    <row r="19" spans="1:13" ht="15" customHeight="1">
      <c r="A19" s="197"/>
      <c r="B19" s="36"/>
      <c r="C19" s="37"/>
      <c r="D19" s="39" t="s">
        <v>122</v>
      </c>
      <c r="E19" s="39"/>
      <c r="F19" s="40"/>
      <c r="G19" s="31">
        <v>0.19236111111111204</v>
      </c>
      <c r="H19" s="12"/>
      <c r="I19" s="32"/>
      <c r="J19" s="14"/>
      <c r="K19" s="35"/>
      <c r="L19" s="35"/>
      <c r="M19" s="35"/>
    </row>
    <row r="20" spans="1:13" ht="15" customHeight="1">
      <c r="A20" s="197"/>
      <c r="B20" s="36"/>
      <c r="C20" s="37"/>
      <c r="D20" s="39" t="s">
        <v>123</v>
      </c>
      <c r="E20" s="39"/>
      <c r="F20" s="40"/>
      <c r="G20" s="31">
        <v>0.19444444444444547</v>
      </c>
      <c r="H20" s="12"/>
      <c r="I20" s="32"/>
      <c r="J20" s="14"/>
      <c r="K20" s="35"/>
      <c r="L20" s="35"/>
      <c r="M20" s="35"/>
    </row>
    <row r="21" spans="1:13" ht="15" customHeight="1">
      <c r="A21" s="197"/>
      <c r="B21" s="36"/>
      <c r="C21" s="37"/>
      <c r="D21" s="39" t="s">
        <v>134</v>
      </c>
      <c r="E21" s="39"/>
      <c r="F21" s="40"/>
      <c r="G21" s="31">
        <v>0.19513888888888981</v>
      </c>
      <c r="H21" s="12"/>
      <c r="I21" s="32"/>
      <c r="J21" s="14"/>
      <c r="K21" s="35"/>
      <c r="L21" s="35"/>
      <c r="M21" s="35"/>
    </row>
    <row r="22" spans="1:13" ht="15" customHeight="1">
      <c r="A22" s="197"/>
      <c r="B22" s="36"/>
      <c r="C22" s="37"/>
      <c r="D22" s="18" t="s">
        <v>137</v>
      </c>
      <c r="E22" s="39"/>
      <c r="F22" s="40"/>
      <c r="G22" s="31">
        <v>0.20069444444444448</v>
      </c>
      <c r="H22" s="12"/>
      <c r="I22" s="32"/>
      <c r="J22" s="14"/>
      <c r="K22" s="35"/>
      <c r="L22" s="35"/>
      <c r="M22" s="35"/>
    </row>
    <row r="23" spans="1:13" ht="15" customHeight="1">
      <c r="A23" s="197"/>
      <c r="B23" s="36"/>
      <c r="C23" s="37"/>
      <c r="D23" s="39" t="s">
        <v>124</v>
      </c>
      <c r="E23" s="39"/>
      <c r="F23" s="40"/>
      <c r="G23" s="31">
        <v>0.2062500000000011</v>
      </c>
      <c r="H23" s="12"/>
      <c r="I23" s="32"/>
      <c r="J23" s="14"/>
      <c r="K23" s="35"/>
      <c r="L23" s="35"/>
      <c r="M23" s="35"/>
    </row>
    <row r="24" spans="1:13" ht="15" customHeight="1">
      <c r="A24" s="197"/>
      <c r="B24" s="36"/>
      <c r="C24" s="37"/>
      <c r="D24" s="39" t="s">
        <v>4</v>
      </c>
      <c r="E24" s="39"/>
      <c r="F24" s="40"/>
      <c r="G24" s="31">
        <v>0.20902777777777864</v>
      </c>
      <c r="H24" s="12"/>
      <c r="I24" s="32"/>
      <c r="J24" s="14"/>
      <c r="K24" s="35"/>
      <c r="L24" s="35"/>
      <c r="M24" s="35"/>
    </row>
    <row r="25" spans="1:13" ht="15" customHeight="1">
      <c r="A25" s="197"/>
      <c r="B25" s="36"/>
      <c r="C25" s="37"/>
      <c r="D25" s="39" t="s">
        <v>125</v>
      </c>
      <c r="E25" s="39"/>
      <c r="F25" s="39"/>
      <c r="G25" s="31">
        <v>0.20972222222222298</v>
      </c>
      <c r="H25" s="12"/>
      <c r="I25" s="32"/>
      <c r="J25" s="14"/>
      <c r="K25" s="35"/>
      <c r="L25" s="35"/>
      <c r="M25" s="35"/>
    </row>
    <row r="26" spans="1:13" ht="15" customHeight="1">
      <c r="A26" s="197"/>
      <c r="B26" s="36"/>
      <c r="C26" s="37"/>
      <c r="D26" s="18" t="s">
        <v>140</v>
      </c>
      <c r="E26" s="16"/>
      <c r="F26" s="16"/>
      <c r="G26" s="11">
        <v>0.21111111111111111</v>
      </c>
      <c r="H26" s="12"/>
      <c r="I26" s="32"/>
      <c r="J26" s="14"/>
      <c r="K26" s="35"/>
      <c r="L26" s="35"/>
      <c r="M26" s="35"/>
    </row>
    <row r="27" spans="1:13" ht="15" customHeight="1">
      <c r="A27" s="197"/>
      <c r="B27" s="36"/>
      <c r="C27" s="37"/>
      <c r="D27" s="18" t="s">
        <v>30</v>
      </c>
      <c r="E27" s="16"/>
      <c r="F27" s="16"/>
      <c r="G27" s="11">
        <v>0.21249999999999999</v>
      </c>
      <c r="H27" s="12"/>
      <c r="I27" s="32"/>
      <c r="J27" s="14"/>
      <c r="K27" s="35"/>
      <c r="L27" s="35"/>
      <c r="M27" s="35"/>
    </row>
    <row r="28" spans="1:13" ht="15" customHeight="1">
      <c r="A28" s="197"/>
      <c r="B28" s="36"/>
      <c r="C28" s="37"/>
      <c r="D28" s="39" t="s">
        <v>7</v>
      </c>
      <c r="E28" s="39"/>
      <c r="F28" s="39"/>
      <c r="G28" s="31">
        <v>0.21319444444444444</v>
      </c>
      <c r="H28" s="12"/>
      <c r="I28" s="32"/>
      <c r="J28" s="14"/>
      <c r="K28" s="35"/>
      <c r="L28" s="35"/>
      <c r="M28" s="35"/>
    </row>
    <row r="29" spans="1:13" ht="15" customHeight="1">
      <c r="A29" s="197"/>
      <c r="B29" s="36"/>
      <c r="C29" s="37"/>
      <c r="D29" s="8" t="s">
        <v>31</v>
      </c>
      <c r="E29" s="16"/>
      <c r="F29" s="16"/>
      <c r="G29" s="31">
        <v>0.21597222222222223</v>
      </c>
      <c r="H29" s="12"/>
      <c r="I29" s="32"/>
      <c r="J29" s="14"/>
      <c r="K29" s="35"/>
      <c r="L29" s="35"/>
      <c r="M29" s="35"/>
    </row>
    <row r="30" spans="1:13" ht="15" customHeight="1">
      <c r="A30" s="197"/>
      <c r="B30" s="36"/>
      <c r="C30" s="37"/>
      <c r="D30" s="39"/>
      <c r="F30" s="38"/>
      <c r="G30" s="41"/>
      <c r="H30" s="42"/>
      <c r="I30" s="43"/>
    </row>
    <row r="31" spans="1:13" ht="15" customHeight="1">
      <c r="A31" s="197"/>
      <c r="B31" s="36"/>
      <c r="C31" s="37"/>
      <c r="D31" s="39" t="s">
        <v>9</v>
      </c>
      <c r="E31" s="39"/>
      <c r="F31" s="40"/>
      <c r="G31" s="41">
        <v>0.22916666666666666</v>
      </c>
      <c r="H31" s="42"/>
      <c r="I31" s="43"/>
    </row>
    <row r="32" spans="1:13" ht="15" customHeight="1" thickBot="1">
      <c r="A32" s="198"/>
      <c r="B32" s="44"/>
      <c r="C32" s="45"/>
      <c r="D32" s="46" t="s">
        <v>8</v>
      </c>
      <c r="E32" s="210" t="s">
        <v>1</v>
      </c>
      <c r="F32" s="211"/>
      <c r="G32" s="47">
        <v>0.23263888888888887</v>
      </c>
      <c r="H32" s="48"/>
      <c r="I32" s="49"/>
    </row>
    <row r="33" spans="2:4" ht="13.5"/>
    <row r="34" spans="2:4" ht="13.5">
      <c r="B34" s="23" t="s">
        <v>167</v>
      </c>
      <c r="C34" s="50"/>
      <c r="D34" s="50"/>
    </row>
    <row r="35" spans="2:4" ht="13.5">
      <c r="B35" s="50"/>
      <c r="C35" s="50"/>
      <c r="D35" s="50"/>
    </row>
    <row r="36" spans="2:4" ht="13.5" hidden="1"/>
  </sheetData>
  <mergeCells count="8">
    <mergeCell ref="E4:F4"/>
    <mergeCell ref="A1:I1"/>
    <mergeCell ref="A2:A32"/>
    <mergeCell ref="B2:B3"/>
    <mergeCell ref="C2:F3"/>
    <mergeCell ref="G2:I2"/>
    <mergeCell ref="E5:F5"/>
    <mergeCell ref="E32:F32"/>
  </mergeCells>
  <pageMargins left="0.75" right="0.75" top="1" bottom="1" header="0.4921259845" footer="0.4921259845"/>
  <pageSetup paperSize="9" orientation="landscape" r:id="rId1"/>
  <headerFooter alignWithMargins="0">
    <oddFooter>&amp;L_x000D_&amp;1#&amp;"Calibri"&amp;10&amp;K000000 This document is information asset of KaSK and is protected by relevant laws and regulations.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J101"/>
  <sheetViews>
    <sheetView showGridLines="0" workbookViewId="0">
      <selection activeCell="J30" sqref="J30"/>
    </sheetView>
  </sheetViews>
  <sheetFormatPr defaultColWidth="0" defaultRowHeight="0" customHeight="1" zeroHeight="1"/>
  <cols>
    <col min="1" max="2" width="2.7109375" style="56" customWidth="1"/>
    <col min="3" max="3" width="0.85546875" style="56" customWidth="1"/>
    <col min="4" max="4" width="50.7109375" style="56" customWidth="1"/>
    <col min="5" max="6" width="1.7109375" style="56" customWidth="1"/>
    <col min="7" max="9" width="18.7109375" style="56" customWidth="1"/>
    <col min="10" max="10" width="1.7109375" style="56" customWidth="1"/>
    <col min="11" max="16384" width="0" style="56" hidden="1"/>
  </cols>
  <sheetData>
    <row r="1" spans="1:10" ht="45" customHeight="1" thickBot="1">
      <c r="A1" s="212" t="s">
        <v>183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5" customHeight="1">
      <c r="A2" s="213"/>
      <c r="B2" s="216"/>
      <c r="C2" s="178"/>
      <c r="D2" s="219"/>
      <c r="E2" s="219"/>
      <c r="F2" s="220"/>
      <c r="G2" s="184" t="s">
        <v>3</v>
      </c>
      <c r="H2" s="224"/>
      <c r="I2" s="225"/>
    </row>
    <row r="3" spans="1:10" ht="15" customHeight="1">
      <c r="A3" s="214"/>
      <c r="B3" s="217"/>
      <c r="C3" s="221"/>
      <c r="D3" s="222"/>
      <c r="E3" s="222"/>
      <c r="F3" s="223"/>
      <c r="G3" s="5" t="s">
        <v>148</v>
      </c>
      <c r="H3" s="6"/>
      <c r="I3" s="7"/>
    </row>
    <row r="4" spans="1:10" ht="15" customHeight="1">
      <c r="A4" s="214"/>
      <c r="B4" s="217"/>
      <c r="C4" s="54"/>
      <c r="D4" s="9" t="s">
        <v>2</v>
      </c>
      <c r="E4" s="57"/>
      <c r="G4" s="133">
        <f>Makov!G4</f>
        <v>45108</v>
      </c>
      <c r="H4" s="134"/>
      <c r="I4" s="132"/>
      <c r="J4" s="14"/>
    </row>
    <row r="5" spans="1:10" ht="15" customHeight="1">
      <c r="A5" s="214"/>
      <c r="B5" s="217"/>
      <c r="C5" s="54"/>
      <c r="D5" s="52" t="s">
        <v>141</v>
      </c>
      <c r="E5" s="228" t="s">
        <v>0</v>
      </c>
      <c r="F5" s="229"/>
      <c r="G5" s="11">
        <v>0.15972222222222221</v>
      </c>
      <c r="H5" s="12"/>
      <c r="I5" s="13"/>
      <c r="J5" s="14">
        <v>0.33333333333333331</v>
      </c>
    </row>
    <row r="6" spans="1:10" ht="15" customHeight="1">
      <c r="A6" s="214"/>
      <c r="B6" s="217"/>
      <c r="C6" s="54"/>
      <c r="D6" s="23" t="s">
        <v>142</v>
      </c>
      <c r="G6" s="11">
        <v>0.16319444444444442</v>
      </c>
      <c r="H6" s="12"/>
      <c r="I6" s="13"/>
      <c r="J6" s="14">
        <v>0.33333333333333331</v>
      </c>
    </row>
    <row r="7" spans="1:10" ht="15" customHeight="1">
      <c r="A7" s="214"/>
      <c r="B7" s="217"/>
      <c r="C7" s="54"/>
      <c r="D7" s="23" t="s">
        <v>143</v>
      </c>
      <c r="G7" s="11">
        <v>0.17222222222222333</v>
      </c>
      <c r="H7" s="12"/>
      <c r="I7" s="13"/>
      <c r="J7" s="14">
        <v>0.33333333333333298</v>
      </c>
    </row>
    <row r="8" spans="1:10" ht="15" customHeight="1">
      <c r="A8" s="214"/>
      <c r="B8" s="217"/>
      <c r="C8" s="54"/>
      <c r="D8" s="23" t="s">
        <v>144</v>
      </c>
      <c r="G8" s="11">
        <v>0.1750000000000011</v>
      </c>
      <c r="H8" s="12"/>
      <c r="I8" s="13"/>
      <c r="J8" s="14">
        <v>0.33333333333333298</v>
      </c>
    </row>
    <row r="9" spans="1:10" ht="15" customHeight="1">
      <c r="A9" s="214"/>
      <c r="B9" s="217"/>
      <c r="C9" s="54"/>
      <c r="D9" s="23" t="s">
        <v>145</v>
      </c>
      <c r="E9" s="228"/>
      <c r="F9" s="229"/>
      <c r="G9" s="11">
        <v>0.17638888888888998</v>
      </c>
      <c r="H9" s="12"/>
      <c r="I9" s="13"/>
      <c r="J9" s="14">
        <v>0.33333333333333298</v>
      </c>
    </row>
    <row r="10" spans="1:10" ht="15" customHeight="1">
      <c r="A10" s="214"/>
      <c r="B10" s="217"/>
      <c r="C10" s="54"/>
      <c r="D10" s="23" t="s">
        <v>166</v>
      </c>
      <c r="E10" s="58"/>
      <c r="F10" s="59"/>
      <c r="G10" s="11">
        <v>0.17777777777777778</v>
      </c>
      <c r="H10" s="12"/>
      <c r="I10" s="13"/>
      <c r="J10" s="14">
        <v>0.33333333333333298</v>
      </c>
    </row>
    <row r="11" spans="1:10" ht="15" customHeight="1">
      <c r="A11" s="214"/>
      <c r="B11" s="217"/>
      <c r="C11" s="54"/>
      <c r="D11" s="23" t="s">
        <v>146</v>
      </c>
      <c r="E11" s="58"/>
      <c r="F11" s="59"/>
      <c r="G11" s="11">
        <v>0.1784722222222232</v>
      </c>
      <c r="H11" s="12"/>
      <c r="I11" s="13"/>
      <c r="J11" s="14">
        <v>0.33333333333333331</v>
      </c>
    </row>
    <row r="12" spans="1:10" ht="15" customHeight="1">
      <c r="A12" s="214"/>
      <c r="B12" s="217"/>
      <c r="C12" s="54"/>
      <c r="D12" s="23" t="s">
        <v>149</v>
      </c>
      <c r="E12" s="58"/>
      <c r="F12" s="59"/>
      <c r="G12" s="11">
        <v>0.18055555555555558</v>
      </c>
      <c r="H12" s="12"/>
      <c r="I12" s="13"/>
      <c r="J12" s="14">
        <v>0.33333333333333331</v>
      </c>
    </row>
    <row r="13" spans="1:10" ht="15" customHeight="1">
      <c r="A13" s="214"/>
      <c r="B13" s="217"/>
      <c r="C13" s="54"/>
      <c r="D13" s="34" t="s">
        <v>74</v>
      </c>
      <c r="F13" s="60"/>
      <c r="G13" s="11">
        <v>0.18263888888888963</v>
      </c>
      <c r="H13" s="12"/>
      <c r="I13" s="13"/>
      <c r="J13" s="14">
        <v>0.33333333333333298</v>
      </c>
    </row>
    <row r="14" spans="1:10" ht="15" customHeight="1">
      <c r="A14" s="214"/>
      <c r="B14" s="217"/>
      <c r="C14" s="54"/>
      <c r="D14" s="34" t="s">
        <v>75</v>
      </c>
      <c r="F14" s="60"/>
      <c r="G14" s="11">
        <v>0.18402777777777851</v>
      </c>
      <c r="H14" s="12"/>
      <c r="I14" s="13"/>
      <c r="J14" s="14">
        <v>0.33333333333333298</v>
      </c>
    </row>
    <row r="15" spans="1:10" ht="15" customHeight="1">
      <c r="A15" s="214"/>
      <c r="B15" s="217"/>
      <c r="C15" s="54"/>
      <c r="D15" s="16" t="s">
        <v>76</v>
      </c>
      <c r="F15" s="60"/>
      <c r="G15" s="11">
        <v>0.1854166666666674</v>
      </c>
      <c r="H15" s="12"/>
      <c r="I15" s="13"/>
      <c r="J15" s="14">
        <v>0.33333333333333298</v>
      </c>
    </row>
    <row r="16" spans="1:10" ht="15" customHeight="1">
      <c r="A16" s="214"/>
      <c r="B16" s="217"/>
      <c r="C16" s="54"/>
      <c r="D16" s="39" t="s">
        <v>77</v>
      </c>
      <c r="F16" s="60"/>
      <c r="G16" s="11">
        <v>0.18680555555555628</v>
      </c>
      <c r="H16" s="12"/>
      <c r="I16" s="13"/>
      <c r="J16" s="14">
        <v>0.33333333333333298</v>
      </c>
    </row>
    <row r="17" spans="1:10" ht="15" customHeight="1">
      <c r="A17" s="214"/>
      <c r="B17" s="217"/>
      <c r="C17" s="54"/>
      <c r="D17" s="39" t="s">
        <v>78</v>
      </c>
      <c r="F17" s="60"/>
      <c r="G17" s="11">
        <v>0.18750000000000061</v>
      </c>
      <c r="H17" s="12"/>
      <c r="I17" s="13"/>
      <c r="J17" s="14">
        <v>0.33333333333333298</v>
      </c>
    </row>
    <row r="18" spans="1:10" ht="15" customHeight="1">
      <c r="A18" s="214"/>
      <c r="B18" s="217"/>
      <c r="C18" s="54"/>
      <c r="D18" s="39" t="s">
        <v>79</v>
      </c>
      <c r="F18" s="60"/>
      <c r="G18" s="11">
        <v>0.19027777777777838</v>
      </c>
      <c r="H18" s="12"/>
      <c r="I18" s="13"/>
      <c r="J18" s="14">
        <v>0.33333333333333298</v>
      </c>
    </row>
    <row r="19" spans="1:10" ht="15" customHeight="1">
      <c r="A19" s="214"/>
      <c r="B19" s="217"/>
      <c r="C19" s="54"/>
      <c r="D19" s="39" t="s">
        <v>130</v>
      </c>
      <c r="F19" s="60"/>
      <c r="G19" s="11">
        <v>0.19305555555555615</v>
      </c>
      <c r="H19" s="12"/>
      <c r="I19" s="13"/>
      <c r="J19" s="14">
        <v>0.33333333333333298</v>
      </c>
    </row>
    <row r="20" spans="1:10" ht="15" customHeight="1">
      <c r="A20" s="214"/>
      <c r="B20" s="217"/>
      <c r="C20" s="54"/>
      <c r="D20" s="39" t="s">
        <v>80</v>
      </c>
      <c r="F20" s="60"/>
      <c r="G20" s="11">
        <v>0.19513888888888958</v>
      </c>
      <c r="H20" s="12"/>
      <c r="I20" s="13"/>
      <c r="J20" s="14">
        <v>0.33333333333333298</v>
      </c>
    </row>
    <row r="21" spans="1:10" ht="15" customHeight="1">
      <c r="A21" s="214"/>
      <c r="B21" s="217"/>
      <c r="C21" s="54"/>
      <c r="D21" s="39" t="s">
        <v>81</v>
      </c>
      <c r="F21" s="60"/>
      <c r="G21" s="11">
        <v>0.19861111111111168</v>
      </c>
      <c r="H21" s="12"/>
      <c r="I21" s="13"/>
      <c r="J21" s="14">
        <v>0.33333333333333298</v>
      </c>
    </row>
    <row r="22" spans="1:10" s="8" customFormat="1" ht="15" customHeight="1">
      <c r="A22" s="214"/>
      <c r="B22" s="217"/>
      <c r="C22" s="54"/>
      <c r="D22" s="39" t="s">
        <v>82</v>
      </c>
      <c r="F22" s="15"/>
      <c r="G22" s="11">
        <v>0.20138888888888945</v>
      </c>
      <c r="H22" s="12"/>
      <c r="I22" s="13"/>
      <c r="J22" s="14">
        <v>0.33333333333333298</v>
      </c>
    </row>
    <row r="23" spans="1:10" s="8" customFormat="1" ht="15" customHeight="1">
      <c r="A23" s="214"/>
      <c r="B23" s="217"/>
      <c r="C23" s="54"/>
      <c r="D23" s="8" t="s">
        <v>33</v>
      </c>
      <c r="F23" s="15"/>
      <c r="G23" s="11">
        <v>0.20694444444444446</v>
      </c>
      <c r="H23" s="12"/>
      <c r="I23" s="13"/>
      <c r="J23" s="14"/>
    </row>
    <row r="24" spans="1:10" s="8" customFormat="1" ht="15" customHeight="1">
      <c r="A24" s="214"/>
      <c r="B24" s="217"/>
      <c r="C24" s="54"/>
      <c r="D24" s="8" t="s">
        <v>159</v>
      </c>
      <c r="F24" s="15"/>
      <c r="G24" s="11">
        <v>0.20833333333333334</v>
      </c>
      <c r="H24" s="12"/>
      <c r="I24" s="13"/>
      <c r="J24" s="14"/>
    </row>
    <row r="25" spans="1:10" s="8" customFormat="1" ht="15" customHeight="1">
      <c r="A25" s="214"/>
      <c r="B25" s="217"/>
      <c r="C25" s="54"/>
      <c r="D25" s="16"/>
      <c r="F25" s="15"/>
      <c r="G25" s="135"/>
      <c r="H25" s="113"/>
      <c r="I25" s="64"/>
      <c r="J25" s="14">
        <v>0.33333333333333298</v>
      </c>
    </row>
    <row r="26" spans="1:10" ht="15" customHeight="1">
      <c r="A26" s="214"/>
      <c r="B26" s="217"/>
      <c r="C26" s="54"/>
      <c r="D26" s="16" t="s">
        <v>9</v>
      </c>
      <c r="E26" s="65"/>
      <c r="F26" s="66"/>
      <c r="G26" s="61">
        <v>0.22916666666666666</v>
      </c>
      <c r="H26" s="62"/>
      <c r="I26" s="64"/>
      <c r="J26" s="14">
        <v>0.33333333333333298</v>
      </c>
    </row>
    <row r="27" spans="1:10" ht="15" customHeight="1" thickBot="1">
      <c r="A27" s="215"/>
      <c r="B27" s="218"/>
      <c r="C27" s="55"/>
      <c r="D27" s="20" t="s">
        <v>8</v>
      </c>
      <c r="E27" s="226" t="s">
        <v>1</v>
      </c>
      <c r="F27" s="227"/>
      <c r="G27" s="126">
        <v>0.23263888888888887</v>
      </c>
      <c r="H27" s="110"/>
      <c r="I27" s="69"/>
      <c r="J27" s="14">
        <v>0.33333333333333298</v>
      </c>
    </row>
    <row r="28" spans="1:10" ht="12.75" customHeight="1">
      <c r="G28" s="14"/>
      <c r="H28" s="14"/>
      <c r="I28" s="14"/>
    </row>
    <row r="29" spans="1:10" ht="12.75" customHeight="1">
      <c r="B29" s="23" t="s">
        <v>167</v>
      </c>
      <c r="C29" s="8"/>
      <c r="D29" s="8"/>
      <c r="G29" s="14"/>
      <c r="H29" s="14"/>
      <c r="I29" s="14"/>
    </row>
    <row r="30" spans="1:10" ht="12.75" customHeight="1">
      <c r="A30" s="70"/>
      <c r="G30" s="14"/>
      <c r="H30" s="14"/>
      <c r="I30" s="14"/>
    </row>
    <row r="31" spans="1:10" ht="12.75" hidden="1" customHeight="1">
      <c r="D31" s="71"/>
    </row>
    <row r="32" spans="1:10" ht="13.5" hidden="1"/>
    <row r="33" ht="13.5" hidden="1"/>
    <row r="34" ht="13.5" hidden="1"/>
    <row r="35" ht="13.5" hidden="1"/>
    <row r="36" ht="13.5" hidden="1"/>
    <row r="37" ht="13.5" hidden="1"/>
    <row r="38" ht="13.5" hidden="1"/>
    <row r="39" ht="13.5" hidden="1"/>
    <row r="40" ht="13.5" hidden="1"/>
    <row r="41" ht="13.5" hidden="1"/>
    <row r="42" ht="13.5" hidden="1"/>
    <row r="43" ht="13.5" hidden="1"/>
    <row r="44" ht="13.5" hidden="1"/>
    <row r="45" ht="13.5" hidden="1"/>
    <row r="46" ht="13.5" hidden="1"/>
    <row r="47" ht="13.5" hidden="1"/>
    <row r="48" ht="13.5" hidden="1"/>
    <row r="49" ht="13.5" hidden="1"/>
    <row r="50" ht="13.5" hidden="1"/>
    <row r="51" ht="13.5" hidden="1"/>
    <row r="52" ht="13.5" hidden="1"/>
    <row r="53" ht="13.5" hidden="1"/>
    <row r="54" ht="13.5" hidden="1"/>
    <row r="55" ht="13.5" hidden="1"/>
    <row r="56" ht="13.5" hidden="1"/>
    <row r="57" ht="13.5" hidden="1"/>
    <row r="58" ht="13.5" hidden="1"/>
    <row r="59" ht="13.5" hidden="1"/>
    <row r="60" ht="13.5" hidden="1"/>
    <row r="61" ht="13.5" hidden="1"/>
    <row r="62" ht="13.5" hidden="1"/>
    <row r="63" ht="13.5" hidden="1"/>
    <row r="64" ht="13.5" hidden="1"/>
    <row r="65" ht="13.5" hidden="1"/>
    <row r="66" ht="13.5" hidden="1"/>
    <row r="67" ht="13.5" hidden="1"/>
    <row r="68" ht="13.5" hidden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</sheetData>
  <mergeCells count="8">
    <mergeCell ref="A1:J1"/>
    <mergeCell ref="A2:A27"/>
    <mergeCell ref="B2:B27"/>
    <mergeCell ref="C2:F3"/>
    <mergeCell ref="G2:I2"/>
    <mergeCell ref="E27:F27"/>
    <mergeCell ref="E9:F9"/>
    <mergeCell ref="E5:F5"/>
  </mergeCells>
  <pageMargins left="0.75" right="0.75" top="1" bottom="1" header="0.4921259845" footer="0.4921259845"/>
  <pageSetup orientation="landscape" r:id="rId1"/>
  <headerFooter alignWithMargins="0">
    <oddFooter>&amp;L_x000D_&amp;1#&amp;"Calibri"&amp;10&amp;K000000 This document is information asset of KaSK and is protected by relevant laws and regulations.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M42"/>
  <sheetViews>
    <sheetView showGridLines="0" zoomScaleNormal="100" workbookViewId="0">
      <selection activeCell="J42" sqref="J42"/>
    </sheetView>
  </sheetViews>
  <sheetFormatPr defaultColWidth="0" defaultRowHeight="13.5" zeroHeight="1"/>
  <cols>
    <col min="1" max="2" width="2.7109375" style="34" customWidth="1"/>
    <col min="3" max="3" width="0.85546875" style="34" customWidth="1"/>
    <col min="4" max="4" width="50.7109375" style="34" customWidth="1"/>
    <col min="5" max="6" width="1.7109375" style="34" customWidth="1"/>
    <col min="7" max="7" width="18.7109375" style="34" customWidth="1"/>
    <col min="8" max="9" width="18.7109375" style="80" customWidth="1"/>
    <col min="10" max="10" width="1.7109375" style="34" customWidth="1"/>
    <col min="11" max="16384" width="0" style="34" hidden="1"/>
  </cols>
  <sheetData>
    <row r="1" spans="1:13" ht="45" customHeight="1" thickBot="1">
      <c r="A1" s="232" t="s">
        <v>184</v>
      </c>
      <c r="B1" s="232"/>
      <c r="C1" s="232"/>
      <c r="D1" s="232"/>
      <c r="E1" s="232"/>
      <c r="F1" s="232"/>
      <c r="G1" s="232"/>
      <c r="H1" s="232"/>
      <c r="I1" s="232"/>
    </row>
    <row r="2" spans="1:13" ht="15" customHeight="1" thickBot="1">
      <c r="A2" s="233"/>
      <c r="B2" s="234"/>
      <c r="C2" s="235"/>
      <c r="D2" s="235"/>
      <c r="E2" s="235"/>
      <c r="F2" s="236"/>
      <c r="G2" s="237" t="s">
        <v>3</v>
      </c>
      <c r="H2" s="238"/>
      <c r="I2" s="239"/>
    </row>
    <row r="3" spans="1:13" ht="15" customHeight="1">
      <c r="A3" s="233"/>
      <c r="B3" s="234"/>
      <c r="C3" s="235"/>
      <c r="D3" s="235"/>
      <c r="E3" s="235"/>
      <c r="F3" s="236"/>
      <c r="G3" s="5" t="s">
        <v>148</v>
      </c>
      <c r="H3" s="6"/>
      <c r="I3" s="7"/>
    </row>
    <row r="4" spans="1:13" ht="15" customHeight="1">
      <c r="A4" s="72"/>
      <c r="B4" s="73"/>
      <c r="C4" s="74"/>
      <c r="D4" s="51" t="s">
        <v>2</v>
      </c>
      <c r="E4" s="52"/>
      <c r="F4" s="52"/>
      <c r="G4" s="133">
        <f>Makov!G4</f>
        <v>45108</v>
      </c>
      <c r="H4" s="134"/>
      <c r="I4" s="132"/>
    </row>
    <row r="5" spans="1:13" ht="15" customHeight="1">
      <c r="A5" s="77"/>
      <c r="B5" s="78"/>
      <c r="C5" s="79"/>
      <c r="D5" s="34" t="s">
        <v>83</v>
      </c>
      <c r="E5" s="240" t="s">
        <v>0</v>
      </c>
      <c r="F5" s="241"/>
      <c r="G5" s="75">
        <v>0.15277777777777779</v>
      </c>
      <c r="H5" s="12"/>
      <c r="I5" s="81"/>
      <c r="J5" s="14"/>
      <c r="K5" s="82"/>
      <c r="L5" s="82"/>
      <c r="M5" s="82"/>
    </row>
    <row r="6" spans="1:13" ht="15" customHeight="1">
      <c r="A6" s="77"/>
      <c r="B6" s="78"/>
      <c r="C6" s="79"/>
      <c r="D6" s="34" t="s">
        <v>84</v>
      </c>
      <c r="G6" s="75">
        <v>0.15486111111111112</v>
      </c>
      <c r="H6" s="12"/>
      <c r="I6" s="81"/>
      <c r="J6" s="14"/>
      <c r="K6" s="82"/>
      <c r="L6" s="82"/>
      <c r="M6" s="82"/>
    </row>
    <row r="7" spans="1:13" ht="15" customHeight="1">
      <c r="A7" s="77"/>
      <c r="B7" s="78"/>
      <c r="C7" s="79"/>
      <c r="D7" s="39" t="s">
        <v>85</v>
      </c>
      <c r="E7" s="39"/>
      <c r="F7" s="39"/>
      <c r="G7" s="75">
        <v>0.15763888888888988</v>
      </c>
      <c r="H7" s="12"/>
      <c r="I7" s="81"/>
      <c r="J7" s="14"/>
      <c r="K7" s="82"/>
      <c r="L7" s="82"/>
      <c r="M7" s="82"/>
    </row>
    <row r="8" spans="1:13" ht="15" customHeight="1">
      <c r="A8" s="77"/>
      <c r="B8" s="78"/>
      <c r="C8" s="79"/>
      <c r="D8" s="39" t="s">
        <v>86</v>
      </c>
      <c r="E8" s="39"/>
      <c r="F8" s="39"/>
      <c r="G8" s="75">
        <v>0.15902777777777843</v>
      </c>
      <c r="H8" s="12"/>
      <c r="I8" s="81"/>
      <c r="J8" s="14"/>
      <c r="K8" s="82"/>
      <c r="L8" s="82"/>
      <c r="M8" s="82"/>
    </row>
    <row r="9" spans="1:13" ht="15" customHeight="1">
      <c r="A9" s="77"/>
      <c r="B9" s="78"/>
      <c r="C9" s="79"/>
      <c r="D9" s="39" t="s">
        <v>87</v>
      </c>
      <c r="E9" s="39"/>
      <c r="F9" s="39"/>
      <c r="G9" s="75">
        <v>0.16180555555555654</v>
      </c>
      <c r="H9" s="12"/>
      <c r="I9" s="81"/>
      <c r="J9" s="14"/>
      <c r="K9" s="82"/>
      <c r="L9" s="82"/>
      <c r="M9" s="82"/>
    </row>
    <row r="10" spans="1:13" ht="15" customHeight="1">
      <c r="A10" s="77"/>
      <c r="B10" s="78"/>
      <c r="C10" s="79"/>
      <c r="D10" s="39" t="s">
        <v>88</v>
      </c>
      <c r="E10" s="39"/>
      <c r="F10" s="39"/>
      <c r="G10" s="75">
        <v>0.1645833333333343</v>
      </c>
      <c r="H10" s="12"/>
      <c r="I10" s="81"/>
      <c r="J10" s="14"/>
      <c r="K10" s="82"/>
      <c r="L10" s="82"/>
      <c r="M10" s="82"/>
    </row>
    <row r="11" spans="1:13" ht="15" customHeight="1">
      <c r="A11" s="77"/>
      <c r="B11" s="78"/>
      <c r="C11" s="79"/>
      <c r="D11" s="39" t="s">
        <v>89</v>
      </c>
      <c r="E11" s="39"/>
      <c r="F11" s="39"/>
      <c r="G11" s="75">
        <v>0.16666666666666724</v>
      </c>
      <c r="H11" s="12"/>
      <c r="I11" s="81"/>
      <c r="J11" s="14"/>
      <c r="K11" s="82"/>
      <c r="L11" s="82"/>
      <c r="M11" s="82"/>
    </row>
    <row r="12" spans="1:13" ht="15" customHeight="1">
      <c r="A12" s="77"/>
      <c r="B12" s="78"/>
      <c r="C12" s="79"/>
      <c r="D12" s="39" t="s">
        <v>90</v>
      </c>
      <c r="E12" s="39"/>
      <c r="F12" s="39"/>
      <c r="G12" s="75">
        <v>0.17083333333333434</v>
      </c>
      <c r="H12" s="12"/>
      <c r="I12" s="81"/>
      <c r="J12" s="14"/>
      <c r="K12" s="82"/>
      <c r="L12" s="82"/>
      <c r="M12" s="82"/>
    </row>
    <row r="13" spans="1:13" ht="15" customHeight="1">
      <c r="A13" s="77"/>
      <c r="B13" s="78"/>
      <c r="C13" s="79"/>
      <c r="D13" s="39" t="s">
        <v>91</v>
      </c>
      <c r="E13" s="39"/>
      <c r="F13" s="39"/>
      <c r="G13" s="75">
        <v>0.17291666666666777</v>
      </c>
      <c r="H13" s="12"/>
      <c r="I13" s="81"/>
      <c r="J13" s="14"/>
      <c r="K13" s="82"/>
      <c r="L13" s="82"/>
      <c r="M13" s="82"/>
    </row>
    <row r="14" spans="1:13" ht="15" customHeight="1">
      <c r="A14" s="77"/>
      <c r="B14" s="78"/>
      <c r="C14" s="79"/>
      <c r="D14" s="39" t="s">
        <v>92</v>
      </c>
      <c r="E14" s="39"/>
      <c r="F14" s="39"/>
      <c r="G14" s="75">
        <v>0.17500000000000099</v>
      </c>
      <c r="H14" s="12"/>
      <c r="I14" s="81"/>
      <c r="J14" s="14"/>
      <c r="K14" s="82"/>
      <c r="L14" s="82"/>
      <c r="M14" s="82"/>
    </row>
    <row r="15" spans="1:13" ht="15" customHeight="1">
      <c r="A15" s="77"/>
      <c r="B15" s="78"/>
      <c r="C15" s="79"/>
      <c r="D15" s="39" t="s">
        <v>93</v>
      </c>
      <c r="E15" s="39"/>
      <c r="F15" s="39"/>
      <c r="G15" s="75">
        <v>0.17777777777777876</v>
      </c>
      <c r="H15" s="12"/>
      <c r="I15" s="81"/>
      <c r="J15" s="14"/>
      <c r="K15" s="82"/>
      <c r="L15" s="82"/>
      <c r="M15" s="82"/>
    </row>
    <row r="16" spans="1:13" ht="15" customHeight="1">
      <c r="A16" s="77"/>
      <c r="B16" s="78"/>
      <c r="C16" s="79"/>
      <c r="D16" s="83" t="s">
        <v>94</v>
      </c>
      <c r="E16" s="83"/>
      <c r="F16" s="83"/>
      <c r="G16" s="75">
        <v>0.18333333333333429</v>
      </c>
      <c r="H16" s="12"/>
      <c r="I16" s="81"/>
      <c r="J16" s="14"/>
      <c r="K16" s="82"/>
      <c r="L16" s="82"/>
      <c r="M16" s="82"/>
    </row>
    <row r="17" spans="1:13" ht="15" customHeight="1">
      <c r="A17" s="77"/>
      <c r="B17" s="78"/>
      <c r="C17" s="79"/>
      <c r="D17" s="39" t="s">
        <v>62</v>
      </c>
      <c r="G17" s="75">
        <v>0.18750000000000094</v>
      </c>
      <c r="H17" s="12"/>
      <c r="I17" s="81"/>
      <c r="J17" s="14"/>
      <c r="K17" s="82"/>
      <c r="L17" s="82"/>
      <c r="M17" s="82"/>
    </row>
    <row r="18" spans="1:13" ht="15" customHeight="1">
      <c r="A18" s="77"/>
      <c r="B18" s="78"/>
      <c r="C18" s="79"/>
      <c r="D18" s="39" t="s">
        <v>63</v>
      </c>
      <c r="G18" s="75">
        <v>0.18888888888888983</v>
      </c>
      <c r="H18" s="12"/>
      <c r="I18" s="81"/>
      <c r="J18" s="14"/>
      <c r="K18" s="82"/>
      <c r="L18" s="82"/>
      <c r="M18" s="82"/>
    </row>
    <row r="19" spans="1:13" ht="15" customHeight="1">
      <c r="A19" s="77"/>
      <c r="B19" s="78"/>
      <c r="C19" s="84"/>
      <c r="D19" s="39" t="s">
        <v>95</v>
      </c>
      <c r="G19" s="75">
        <v>0.1916666666666676</v>
      </c>
      <c r="H19" s="12"/>
      <c r="I19" s="81"/>
      <c r="J19" s="14"/>
      <c r="K19" s="82"/>
      <c r="L19" s="82"/>
      <c r="M19" s="82"/>
    </row>
    <row r="20" spans="1:13" ht="15" customHeight="1">
      <c r="A20" s="77"/>
      <c r="B20" s="78"/>
      <c r="C20" s="84"/>
      <c r="D20" s="85" t="s">
        <v>64</v>
      </c>
      <c r="G20" s="75">
        <v>0.19305555555555648</v>
      </c>
      <c r="H20" s="12"/>
      <c r="I20" s="81"/>
      <c r="J20" s="14"/>
      <c r="K20" s="82"/>
      <c r="L20" s="82"/>
      <c r="M20" s="82"/>
    </row>
    <row r="21" spans="1:13" ht="15" customHeight="1">
      <c r="A21" s="77"/>
      <c r="B21" s="78"/>
      <c r="C21" s="84"/>
      <c r="D21" s="85" t="s">
        <v>65</v>
      </c>
      <c r="G21" s="75">
        <v>0.19583333333333425</v>
      </c>
      <c r="H21" s="12"/>
      <c r="I21" s="81"/>
      <c r="J21" s="14"/>
      <c r="K21" s="82"/>
      <c r="L21" s="82"/>
      <c r="M21" s="82"/>
    </row>
    <row r="22" spans="1:13" ht="15" customHeight="1">
      <c r="A22" s="77"/>
      <c r="B22" s="78"/>
      <c r="C22" s="84"/>
      <c r="D22" s="85" t="s">
        <v>66</v>
      </c>
      <c r="G22" s="75">
        <v>0.2048611111111121</v>
      </c>
      <c r="H22" s="12"/>
      <c r="I22" s="81"/>
      <c r="J22" s="14"/>
      <c r="K22" s="82"/>
      <c r="L22" s="82"/>
      <c r="M22" s="82"/>
    </row>
    <row r="23" spans="1:13" ht="15" customHeight="1">
      <c r="A23" s="77"/>
      <c r="B23" s="78"/>
      <c r="C23" s="84"/>
      <c r="D23" s="85" t="s">
        <v>96</v>
      </c>
      <c r="G23" s="75">
        <v>0.20555555555555666</v>
      </c>
      <c r="H23" s="12"/>
      <c r="I23" s="81"/>
      <c r="J23" s="14"/>
      <c r="K23" s="82"/>
      <c r="L23" s="82"/>
      <c r="M23" s="82"/>
    </row>
    <row r="24" spans="1:13" ht="15" customHeight="1">
      <c r="A24" s="77"/>
      <c r="B24" s="78"/>
      <c r="C24" s="84"/>
      <c r="D24" s="85" t="s">
        <v>97</v>
      </c>
      <c r="G24" s="75">
        <v>0.20833333333333443</v>
      </c>
      <c r="H24" s="12"/>
      <c r="I24" s="81"/>
      <c r="J24" s="14"/>
      <c r="K24" s="82"/>
      <c r="L24" s="82"/>
      <c r="M24" s="82"/>
    </row>
    <row r="25" spans="1:13" ht="15" customHeight="1">
      <c r="A25" s="77"/>
      <c r="B25" s="78"/>
      <c r="C25" s="84"/>
      <c r="D25" s="85" t="s">
        <v>98</v>
      </c>
      <c r="G25" s="75">
        <v>0.21041666666666764</v>
      </c>
      <c r="H25" s="12"/>
      <c r="I25" s="81"/>
      <c r="J25" s="14"/>
      <c r="K25" s="82"/>
      <c r="L25" s="82"/>
      <c r="M25" s="82"/>
    </row>
    <row r="26" spans="1:13" ht="15" customHeight="1">
      <c r="A26" s="77"/>
      <c r="B26" s="78"/>
      <c r="C26" s="84"/>
      <c r="D26" s="85" t="s">
        <v>99</v>
      </c>
      <c r="G26" s="75">
        <v>0.21180555555555652</v>
      </c>
      <c r="H26" s="12"/>
      <c r="I26" s="81"/>
      <c r="J26" s="14"/>
      <c r="K26" s="82"/>
      <c r="L26" s="82"/>
      <c r="M26" s="82"/>
    </row>
    <row r="27" spans="1:13" ht="15" customHeight="1">
      <c r="A27" s="77"/>
      <c r="B27" s="78"/>
      <c r="C27" s="84"/>
      <c r="D27" s="16" t="s">
        <v>67</v>
      </c>
      <c r="E27" s="16"/>
      <c r="F27" s="23"/>
      <c r="G27" s="75">
        <v>0.21250000000000108</v>
      </c>
      <c r="H27" s="12"/>
      <c r="I27" s="81"/>
      <c r="J27" s="14"/>
      <c r="K27" s="82"/>
      <c r="L27" s="82"/>
      <c r="M27" s="82"/>
    </row>
    <row r="28" spans="1:13" ht="15" customHeight="1">
      <c r="A28" s="77"/>
      <c r="B28" s="78"/>
      <c r="C28" s="84"/>
      <c r="D28" s="16" t="s">
        <v>68</v>
      </c>
      <c r="E28" s="16"/>
      <c r="F28" s="23"/>
      <c r="G28" s="75">
        <v>0.21388888888888929</v>
      </c>
      <c r="H28" s="12"/>
      <c r="I28" s="81"/>
      <c r="J28" s="14"/>
      <c r="K28" s="82"/>
      <c r="L28" s="82"/>
      <c r="M28" s="82"/>
    </row>
    <row r="29" spans="1:13" ht="15" customHeight="1">
      <c r="A29" s="77"/>
      <c r="B29" s="78"/>
      <c r="C29" s="84"/>
      <c r="D29" s="85" t="s">
        <v>69</v>
      </c>
      <c r="G29" s="75">
        <v>0.21666666666666773</v>
      </c>
      <c r="H29" s="12"/>
      <c r="I29" s="81"/>
      <c r="J29" s="14"/>
      <c r="K29" s="82"/>
      <c r="L29" s="82"/>
      <c r="M29" s="82"/>
    </row>
    <row r="30" spans="1:13" ht="15" customHeight="1">
      <c r="A30" s="77"/>
      <c r="B30" s="78"/>
      <c r="C30" s="84"/>
      <c r="D30" s="16" t="s">
        <v>70</v>
      </c>
      <c r="E30" s="16"/>
      <c r="F30" s="23"/>
      <c r="G30" s="75">
        <v>0.21875000000000094</v>
      </c>
      <c r="H30" s="12"/>
      <c r="I30" s="81"/>
      <c r="J30" s="14"/>
      <c r="K30" s="82"/>
      <c r="L30" s="82"/>
      <c r="M30" s="82"/>
    </row>
    <row r="31" spans="1:13" ht="15" customHeight="1">
      <c r="A31" s="77"/>
      <c r="B31" s="78"/>
      <c r="C31" s="84"/>
      <c r="D31" s="16" t="s">
        <v>71</v>
      </c>
      <c r="E31" s="16"/>
      <c r="F31" s="23"/>
      <c r="G31" s="75">
        <v>0.22013888888888938</v>
      </c>
      <c r="H31" s="12"/>
      <c r="I31" s="81"/>
      <c r="J31" s="14"/>
      <c r="K31" s="82"/>
      <c r="L31" s="82"/>
      <c r="M31" s="82"/>
    </row>
    <row r="32" spans="1:13" ht="15" customHeight="1">
      <c r="A32" s="77"/>
      <c r="B32" s="78"/>
      <c r="C32" s="84"/>
      <c r="D32" s="16" t="s">
        <v>72</v>
      </c>
      <c r="E32" s="16"/>
      <c r="F32" s="23"/>
      <c r="G32" s="75">
        <v>0.22152777777777827</v>
      </c>
      <c r="H32" s="12"/>
      <c r="I32" s="81"/>
      <c r="J32" s="14"/>
      <c r="K32" s="82"/>
      <c r="L32" s="82"/>
      <c r="M32" s="82"/>
    </row>
    <row r="33" spans="1:13" ht="15" customHeight="1">
      <c r="A33" s="77"/>
      <c r="B33" s="78"/>
      <c r="C33" s="84"/>
      <c r="D33" s="16" t="s">
        <v>73</v>
      </c>
      <c r="E33" s="16"/>
      <c r="F33" s="23"/>
      <c r="G33" s="75">
        <v>0.22361111111111193</v>
      </c>
      <c r="H33" s="12"/>
      <c r="I33" s="81"/>
      <c r="J33" s="14"/>
      <c r="K33" s="82"/>
      <c r="L33" s="82"/>
      <c r="M33" s="82"/>
    </row>
    <row r="34" spans="1:13" ht="15" customHeight="1">
      <c r="A34" s="77"/>
      <c r="B34" s="78"/>
      <c r="C34" s="84"/>
      <c r="D34" s="16"/>
      <c r="E34" s="16"/>
      <c r="F34" s="23"/>
      <c r="G34" s="75"/>
      <c r="H34" s="12"/>
      <c r="I34" s="81"/>
      <c r="J34" s="14"/>
      <c r="K34" s="82"/>
      <c r="L34" s="82"/>
      <c r="M34" s="82"/>
    </row>
    <row r="35" spans="1:13" ht="15" customHeight="1">
      <c r="A35" s="77"/>
      <c r="B35" s="78"/>
      <c r="C35" s="84"/>
      <c r="D35" s="39" t="s">
        <v>100</v>
      </c>
      <c r="E35" s="39"/>
      <c r="F35" s="39"/>
      <c r="G35" s="75">
        <v>0.22569444444444445</v>
      </c>
      <c r="H35" s="12"/>
      <c r="I35" s="81"/>
      <c r="J35" s="14"/>
      <c r="K35" s="82"/>
      <c r="L35" s="82"/>
      <c r="M35" s="82"/>
    </row>
    <row r="36" spans="1:13" ht="15" customHeight="1">
      <c r="A36" s="77"/>
      <c r="B36" s="78"/>
      <c r="C36" s="84"/>
      <c r="D36" s="39"/>
      <c r="E36" s="39"/>
      <c r="F36" s="39"/>
      <c r="G36" s="75"/>
      <c r="H36" s="12"/>
      <c r="I36" s="81"/>
      <c r="J36" s="14"/>
      <c r="K36" s="82"/>
      <c r="L36" s="82"/>
      <c r="M36" s="82"/>
    </row>
    <row r="37" spans="1:13" ht="15" customHeight="1">
      <c r="A37" s="77"/>
      <c r="B37" s="78"/>
      <c r="C37" s="79"/>
      <c r="D37" s="39" t="s">
        <v>127</v>
      </c>
      <c r="E37" s="39"/>
      <c r="F37" s="39"/>
      <c r="G37" s="75">
        <v>0.22708333333333333</v>
      </c>
      <c r="H37" s="12"/>
      <c r="I37" s="81"/>
      <c r="J37" s="14"/>
      <c r="K37" s="82"/>
      <c r="L37" s="82"/>
      <c r="M37" s="82"/>
    </row>
    <row r="38" spans="1:13" ht="15" customHeight="1">
      <c r="A38" s="77"/>
      <c r="B38" s="78"/>
      <c r="C38" s="79"/>
      <c r="D38" s="39"/>
      <c r="E38" s="39"/>
      <c r="F38" s="39"/>
      <c r="G38" s="75"/>
      <c r="H38" s="86"/>
      <c r="I38" s="87"/>
    </row>
    <row r="39" spans="1:13" ht="15" customHeight="1" thickBot="1">
      <c r="A39" s="88"/>
      <c r="B39" s="89"/>
      <c r="C39" s="90"/>
      <c r="D39" s="91" t="s">
        <v>9</v>
      </c>
      <c r="E39" s="230" t="s">
        <v>1</v>
      </c>
      <c r="F39" s="231"/>
      <c r="G39" s="76">
        <v>0.22916666666666666</v>
      </c>
      <c r="H39" s="92"/>
      <c r="I39" s="93"/>
    </row>
    <row r="40" spans="1:13"/>
    <row r="41" spans="1:13">
      <c r="B41" s="23" t="s">
        <v>167</v>
      </c>
    </row>
    <row r="42" spans="1:13"/>
  </sheetData>
  <sheetProtection selectLockedCells="1" selectUnlockedCells="1"/>
  <mergeCells count="7">
    <mergeCell ref="E39:F39"/>
    <mergeCell ref="A1:I1"/>
    <mergeCell ref="A2:A3"/>
    <mergeCell ref="B2:B3"/>
    <mergeCell ref="C2:F3"/>
    <mergeCell ref="G2:I2"/>
    <mergeCell ref="E5:F5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>
    <oddFooter>&amp;L_x000D_&amp;1#&amp;"Calibri"&amp;10&amp;K000000 This document is information asset of KaSK and is protected by relevant laws and regulations.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M42"/>
  <sheetViews>
    <sheetView showGridLines="0" workbookViewId="0">
      <selection activeCell="J32" sqref="J32"/>
    </sheetView>
  </sheetViews>
  <sheetFormatPr defaultColWidth="0" defaultRowHeight="0" customHeight="1" zeroHeight="1"/>
  <cols>
    <col min="1" max="2" width="2.7109375" style="23" customWidth="1"/>
    <col min="3" max="3" width="0.85546875" style="23" customWidth="1"/>
    <col min="4" max="4" width="50.7109375" style="23" customWidth="1"/>
    <col min="5" max="6" width="1.7109375" style="23" customWidth="1"/>
    <col min="7" max="9" width="18.7109375" style="23" customWidth="1"/>
    <col min="10" max="10" width="1.7109375" style="23" customWidth="1"/>
    <col min="11" max="16384" width="0" style="23" hidden="1"/>
  </cols>
  <sheetData>
    <row r="1" spans="1:13" ht="45" customHeight="1" thickBot="1">
      <c r="A1" s="232" t="s">
        <v>185</v>
      </c>
      <c r="B1" s="232"/>
      <c r="C1" s="232"/>
      <c r="D1" s="232"/>
      <c r="E1" s="232"/>
      <c r="F1" s="232"/>
      <c r="G1" s="232"/>
      <c r="H1" s="232"/>
      <c r="I1" s="232"/>
    </row>
    <row r="2" spans="1:13" ht="15" customHeight="1" thickBot="1">
      <c r="A2" s="242"/>
      <c r="B2" s="245"/>
      <c r="C2" s="238"/>
      <c r="D2" s="238"/>
      <c r="E2" s="238"/>
      <c r="F2" s="248"/>
      <c r="G2" s="237" t="s">
        <v>3</v>
      </c>
      <c r="H2" s="238"/>
      <c r="I2" s="239"/>
    </row>
    <row r="3" spans="1:13" ht="15" customHeight="1" thickBot="1">
      <c r="A3" s="243"/>
      <c r="B3" s="246"/>
      <c r="C3" s="235"/>
      <c r="D3" s="235"/>
      <c r="E3" s="235"/>
      <c r="F3" s="236"/>
      <c r="G3" s="5" t="s">
        <v>148</v>
      </c>
      <c r="H3" s="6"/>
      <c r="I3" s="136"/>
    </row>
    <row r="4" spans="1:13" ht="15" customHeight="1" thickBot="1">
      <c r="A4" s="243"/>
      <c r="B4" s="246"/>
      <c r="C4" s="74"/>
      <c r="D4" s="51" t="s">
        <v>2</v>
      </c>
      <c r="E4" s="52"/>
      <c r="F4" s="52"/>
      <c r="G4" s="133">
        <f>Makov!G4</f>
        <v>45108</v>
      </c>
      <c r="H4" s="134"/>
      <c r="I4" s="137"/>
    </row>
    <row r="5" spans="1:13" ht="15" customHeight="1" thickBot="1">
      <c r="A5" s="243"/>
      <c r="B5" s="246"/>
      <c r="C5" s="74"/>
      <c r="D5" s="128" t="s">
        <v>168</v>
      </c>
      <c r="E5" s="249" t="s">
        <v>0</v>
      </c>
      <c r="F5" s="250"/>
      <c r="G5" s="61">
        <v>0.18402777777777779</v>
      </c>
      <c r="H5" s="62"/>
      <c r="I5" s="138"/>
      <c r="J5" s="127"/>
    </row>
    <row r="6" spans="1:13" ht="15" customHeight="1" thickBot="1">
      <c r="A6" s="243"/>
      <c r="B6" s="246"/>
      <c r="C6" s="74"/>
      <c r="D6" s="128" t="s">
        <v>169</v>
      </c>
      <c r="E6" s="102"/>
      <c r="F6" s="102"/>
      <c r="G6" s="61">
        <v>0.18541666666666667</v>
      </c>
      <c r="H6" s="62"/>
      <c r="I6" s="138"/>
      <c r="J6" s="127"/>
    </row>
    <row r="7" spans="1:13" ht="15" customHeight="1" thickBot="1">
      <c r="A7" s="243"/>
      <c r="B7" s="246"/>
      <c r="C7" s="74"/>
      <c r="D7" s="115" t="s">
        <v>51</v>
      </c>
      <c r="E7" s="102"/>
      <c r="F7" s="102"/>
      <c r="G7" s="61">
        <v>0.1875</v>
      </c>
      <c r="H7" s="62"/>
      <c r="I7" s="138"/>
      <c r="J7" s="127"/>
    </row>
    <row r="8" spans="1:13" ht="15" customHeight="1" thickBot="1">
      <c r="A8" s="243"/>
      <c r="B8" s="246"/>
      <c r="C8" s="74"/>
      <c r="D8" s="116" t="s">
        <v>170</v>
      </c>
      <c r="E8" s="102"/>
      <c r="F8" s="102"/>
      <c r="G8" s="61">
        <v>0.19027777777777777</v>
      </c>
      <c r="H8" s="62"/>
      <c r="I8" s="138"/>
      <c r="J8" s="127"/>
    </row>
    <row r="9" spans="1:13" ht="15" customHeight="1" thickBot="1">
      <c r="A9" s="243"/>
      <c r="B9" s="246"/>
      <c r="C9" s="74"/>
      <c r="D9" s="117" t="s">
        <v>171</v>
      </c>
      <c r="E9" s="102"/>
      <c r="F9" s="102"/>
      <c r="G9" s="61">
        <v>0.19097222222222221</v>
      </c>
      <c r="H9" s="62"/>
      <c r="I9" s="138"/>
      <c r="J9" s="127"/>
    </row>
    <row r="10" spans="1:13" ht="15" customHeight="1" thickBot="1">
      <c r="A10" s="243"/>
      <c r="B10" s="246"/>
      <c r="C10" s="103"/>
      <c r="D10" s="115" t="s">
        <v>150</v>
      </c>
      <c r="G10" s="61">
        <v>0.19444444444444442</v>
      </c>
      <c r="H10" s="62"/>
      <c r="I10" s="138"/>
      <c r="J10" s="127"/>
      <c r="K10" s="104"/>
      <c r="L10" s="104"/>
      <c r="M10" s="104"/>
    </row>
    <row r="11" spans="1:13" ht="15" customHeight="1" thickBot="1">
      <c r="A11" s="243"/>
      <c r="B11" s="246"/>
      <c r="C11" s="103"/>
      <c r="D11" s="115" t="s">
        <v>52</v>
      </c>
      <c r="G11" s="61">
        <v>0.1958333333333333</v>
      </c>
      <c r="H11" s="62"/>
      <c r="I11" s="138"/>
      <c r="J11" s="127"/>
      <c r="K11" s="104"/>
      <c r="L11" s="104"/>
      <c r="M11" s="104"/>
    </row>
    <row r="12" spans="1:13" ht="15" customHeight="1" thickBot="1">
      <c r="A12" s="243"/>
      <c r="B12" s="246"/>
      <c r="C12" s="103"/>
      <c r="D12" s="115" t="s">
        <v>53</v>
      </c>
      <c r="G12" s="61">
        <v>0.20138888888888895</v>
      </c>
      <c r="H12" s="62"/>
      <c r="I12" s="138"/>
      <c r="J12" s="127"/>
      <c r="K12" s="104"/>
      <c r="L12" s="104"/>
      <c r="M12" s="104"/>
    </row>
    <row r="13" spans="1:13" ht="15" customHeight="1" thickBot="1">
      <c r="A13" s="243"/>
      <c r="B13" s="246"/>
      <c r="C13" s="103"/>
      <c r="D13" s="115" t="s">
        <v>54</v>
      </c>
      <c r="G13" s="61">
        <v>0.20208333333333328</v>
      </c>
      <c r="H13" s="62"/>
      <c r="I13" s="138"/>
      <c r="J13" s="127"/>
      <c r="K13" s="104"/>
      <c r="L13" s="104"/>
      <c r="M13" s="104"/>
    </row>
    <row r="14" spans="1:13" ht="15" customHeight="1" thickBot="1">
      <c r="A14" s="243"/>
      <c r="B14" s="246"/>
      <c r="C14" s="103"/>
      <c r="D14" s="115" t="s">
        <v>55</v>
      </c>
      <c r="G14" s="61">
        <v>0.20277777777777772</v>
      </c>
      <c r="H14" s="62"/>
      <c r="I14" s="138"/>
      <c r="J14" s="127"/>
      <c r="K14" s="104"/>
      <c r="L14" s="104"/>
      <c r="M14" s="104"/>
    </row>
    <row r="15" spans="1:13" ht="15" customHeight="1" thickBot="1">
      <c r="A15" s="243"/>
      <c r="B15" s="246"/>
      <c r="C15" s="103"/>
      <c r="D15" s="115" t="s">
        <v>174</v>
      </c>
      <c r="G15" s="61">
        <v>0.20347222222222219</v>
      </c>
      <c r="H15" s="62"/>
      <c r="I15" s="138"/>
      <c r="J15" s="127"/>
      <c r="K15" s="104"/>
      <c r="L15" s="104"/>
      <c r="M15" s="104"/>
    </row>
    <row r="16" spans="1:13" ht="15" customHeight="1" thickBot="1">
      <c r="A16" s="243"/>
      <c r="B16" s="246"/>
      <c r="C16" s="103"/>
      <c r="D16" s="115" t="s">
        <v>56</v>
      </c>
      <c r="G16" s="61">
        <v>0.20416666666666672</v>
      </c>
      <c r="H16" s="62"/>
      <c r="I16" s="138"/>
      <c r="J16" s="127"/>
      <c r="K16" s="104"/>
      <c r="L16" s="104"/>
      <c r="M16" s="104"/>
    </row>
    <row r="17" spans="1:13" ht="15" customHeight="1" thickBot="1">
      <c r="A17" s="243"/>
      <c r="B17" s="246"/>
      <c r="C17" s="103"/>
      <c r="D17" s="118" t="s">
        <v>172</v>
      </c>
      <c r="G17" s="61">
        <v>0.20624999999999993</v>
      </c>
      <c r="H17" s="62"/>
      <c r="I17" s="138"/>
      <c r="J17" s="127"/>
      <c r="K17" s="104"/>
      <c r="L17" s="104"/>
      <c r="M17" s="104"/>
    </row>
    <row r="18" spans="1:13" ht="15" customHeight="1" thickBot="1">
      <c r="A18" s="243"/>
      <c r="B18" s="246"/>
      <c r="C18" s="103"/>
      <c r="D18" s="118" t="s">
        <v>180</v>
      </c>
      <c r="G18" s="61">
        <v>0.20763888888888882</v>
      </c>
      <c r="H18" s="62"/>
      <c r="I18" s="138"/>
      <c r="J18" s="127"/>
      <c r="K18" s="104"/>
      <c r="L18" s="104"/>
      <c r="M18" s="104"/>
    </row>
    <row r="19" spans="1:13" ht="15" customHeight="1" thickBot="1">
      <c r="A19" s="243"/>
      <c r="B19" s="246"/>
      <c r="C19" s="103"/>
      <c r="D19" s="118" t="s">
        <v>57</v>
      </c>
      <c r="G19" s="61">
        <v>0.20972222222222225</v>
      </c>
      <c r="H19" s="62"/>
      <c r="I19" s="138"/>
      <c r="J19" s="127"/>
      <c r="K19" s="104"/>
      <c r="L19" s="104"/>
      <c r="M19" s="104"/>
    </row>
    <row r="20" spans="1:13" ht="15" customHeight="1" thickBot="1">
      <c r="A20" s="243"/>
      <c r="B20" s="246"/>
      <c r="C20" s="103"/>
      <c r="D20" s="118" t="s">
        <v>58</v>
      </c>
      <c r="G20" s="61">
        <v>0.21111111111111114</v>
      </c>
      <c r="H20" s="62"/>
      <c r="I20" s="138"/>
      <c r="J20" s="127"/>
      <c r="K20" s="104"/>
      <c r="L20" s="104"/>
      <c r="M20" s="104"/>
    </row>
    <row r="21" spans="1:13" ht="15" customHeight="1" thickBot="1">
      <c r="A21" s="243"/>
      <c r="B21" s="246"/>
      <c r="C21" s="103"/>
      <c r="D21" s="118" t="s">
        <v>175</v>
      </c>
      <c r="G21" s="61">
        <v>0.21249999999999999</v>
      </c>
      <c r="H21" s="62"/>
      <c r="I21" s="138"/>
      <c r="J21" s="127"/>
      <c r="K21" s="104"/>
      <c r="L21" s="104"/>
      <c r="M21" s="104"/>
    </row>
    <row r="22" spans="1:13" ht="15" customHeight="1" thickBot="1">
      <c r="A22" s="243"/>
      <c r="B22" s="246"/>
      <c r="C22" s="103"/>
      <c r="D22" s="118" t="s">
        <v>59</v>
      </c>
      <c r="G22" s="61">
        <v>0.21319444444444446</v>
      </c>
      <c r="H22" s="62"/>
      <c r="I22" s="138"/>
      <c r="J22" s="127"/>
      <c r="K22" s="104"/>
      <c r="L22" s="104"/>
      <c r="M22" s="104"/>
    </row>
    <row r="23" spans="1:13" ht="15" customHeight="1" thickBot="1">
      <c r="A23" s="243"/>
      <c r="B23" s="246"/>
      <c r="C23" s="103"/>
      <c r="D23" s="118" t="s">
        <v>60</v>
      </c>
      <c r="G23" s="61">
        <v>0.21458333333333335</v>
      </c>
      <c r="H23" s="62"/>
      <c r="I23" s="138"/>
      <c r="J23" s="127"/>
      <c r="K23" s="104"/>
      <c r="L23" s="104"/>
      <c r="M23" s="104"/>
    </row>
    <row r="24" spans="1:13" ht="15" customHeight="1" thickBot="1">
      <c r="A24" s="243"/>
      <c r="B24" s="246"/>
      <c r="C24" s="103"/>
      <c r="D24" s="115" t="s">
        <v>61</v>
      </c>
      <c r="G24" s="61">
        <v>0.21666666666666667</v>
      </c>
      <c r="H24" s="62"/>
      <c r="I24" s="138"/>
      <c r="J24" s="127"/>
      <c r="K24" s="104"/>
      <c r="L24" s="104"/>
      <c r="M24" s="104"/>
    </row>
    <row r="25" spans="1:13" ht="15" customHeight="1" thickBot="1">
      <c r="A25" s="243"/>
      <c r="B25" s="246"/>
      <c r="C25" s="103"/>
      <c r="D25" s="115" t="s">
        <v>151</v>
      </c>
      <c r="G25" s="61">
        <v>0.21805555555555556</v>
      </c>
      <c r="H25" s="62"/>
      <c r="I25" s="138"/>
      <c r="J25" s="127"/>
      <c r="K25" s="104"/>
      <c r="L25" s="104"/>
      <c r="M25" s="104"/>
    </row>
    <row r="26" spans="1:13" ht="15" customHeight="1" thickBot="1">
      <c r="A26" s="243"/>
      <c r="B26" s="246"/>
      <c r="C26" s="103"/>
      <c r="D26" s="118" t="s">
        <v>152</v>
      </c>
      <c r="G26" s="61">
        <v>0.22013888888888888</v>
      </c>
      <c r="H26" s="62"/>
      <c r="I26" s="138"/>
      <c r="J26" s="127"/>
      <c r="K26" s="104"/>
      <c r="L26" s="104"/>
      <c r="M26" s="104"/>
    </row>
    <row r="27" spans="1:13" ht="15" customHeight="1" thickBot="1">
      <c r="A27" s="243"/>
      <c r="B27" s="246"/>
      <c r="C27" s="103"/>
      <c r="D27" s="18"/>
      <c r="E27" s="18"/>
      <c r="F27" s="18"/>
      <c r="G27" s="61"/>
      <c r="H27" s="62"/>
      <c r="I27" s="139"/>
      <c r="J27" s="104"/>
      <c r="K27" s="104"/>
      <c r="L27" s="104"/>
      <c r="M27" s="104"/>
    </row>
    <row r="28" spans="1:13" ht="15" customHeight="1" thickBot="1">
      <c r="A28" s="243"/>
      <c r="B28" s="246"/>
      <c r="C28" s="103"/>
      <c r="D28" s="18" t="s">
        <v>9</v>
      </c>
      <c r="E28" s="18"/>
      <c r="F28" s="18"/>
      <c r="G28" s="11">
        <v>0.22916666666666666</v>
      </c>
      <c r="H28" s="12"/>
      <c r="I28" s="119"/>
      <c r="J28" s="104"/>
      <c r="K28" s="104"/>
      <c r="L28" s="104"/>
      <c r="M28" s="104"/>
    </row>
    <row r="29" spans="1:13" ht="15" customHeight="1" thickBot="1">
      <c r="A29" s="244"/>
      <c r="B29" s="247"/>
      <c r="C29" s="129"/>
      <c r="D29" s="130" t="s">
        <v>8</v>
      </c>
      <c r="E29" s="251" t="s">
        <v>1</v>
      </c>
      <c r="F29" s="252"/>
      <c r="G29" s="21">
        <v>0.23263888888888887</v>
      </c>
      <c r="H29" s="22"/>
      <c r="I29" s="120"/>
      <c r="J29" s="104"/>
      <c r="K29" s="104"/>
      <c r="L29" s="104"/>
      <c r="M29" s="104"/>
    </row>
    <row r="30" spans="1:13" ht="13.5" customHeight="1">
      <c r="A30" s="102"/>
      <c r="B30" s="105"/>
      <c r="C30" s="105"/>
      <c r="D30" s="18"/>
      <c r="E30" s="53"/>
      <c r="F30" s="53"/>
      <c r="G30" s="106"/>
      <c r="I30" s="106"/>
      <c r="J30" s="104"/>
      <c r="K30" s="104"/>
      <c r="L30" s="104"/>
      <c r="M30" s="104"/>
    </row>
    <row r="31" spans="1:13" ht="13.5" customHeight="1">
      <c r="A31" s="102"/>
      <c r="B31" s="23" t="s">
        <v>155</v>
      </c>
      <c r="C31" s="105"/>
      <c r="D31" s="18"/>
      <c r="E31" s="53"/>
      <c r="F31" s="53"/>
      <c r="G31" s="106"/>
      <c r="I31" s="106"/>
      <c r="J31" s="104"/>
      <c r="K31" s="104"/>
      <c r="L31" s="104"/>
      <c r="M31" s="104"/>
    </row>
    <row r="32" spans="1:13" ht="13.5" customHeight="1">
      <c r="A32" s="102"/>
      <c r="B32" s="107"/>
      <c r="C32" s="105"/>
      <c r="D32" s="18"/>
      <c r="E32" s="53"/>
      <c r="F32" s="53"/>
      <c r="G32" s="106"/>
      <c r="I32" s="106"/>
      <c r="J32" s="104"/>
      <c r="K32" s="104"/>
      <c r="L32" s="104"/>
      <c r="M32" s="104"/>
    </row>
    <row r="33" spans="1:13" ht="13.5" hidden="1" customHeight="1">
      <c r="A33" s="102"/>
      <c r="B33" s="108"/>
      <c r="C33" s="105"/>
      <c r="D33" s="18"/>
      <c r="E33" s="53"/>
      <c r="F33" s="53"/>
      <c r="G33" s="106"/>
      <c r="I33" s="106"/>
      <c r="J33" s="104"/>
      <c r="K33" s="104"/>
      <c r="L33" s="104"/>
      <c r="M33" s="104"/>
    </row>
    <row r="34" spans="1:13" ht="12.75" hidden="1" customHeight="1">
      <c r="B34" s="107"/>
    </row>
    <row r="35" spans="1:13" ht="12.75" hidden="1" customHeight="1">
      <c r="B35" s="107"/>
    </row>
    <row r="36" spans="1:13" ht="12.75" hidden="1" customHeight="1">
      <c r="B36" s="109"/>
    </row>
    <row r="37" spans="1:13" ht="12.75" hidden="1" customHeight="1"/>
    <row r="38" spans="1:13" ht="12.75" hidden="1" customHeight="1"/>
    <row r="39" spans="1:13" ht="12.75" hidden="1" customHeight="1"/>
    <row r="40" spans="1:13" ht="12.75" hidden="1" customHeight="1"/>
    <row r="41" spans="1:13" ht="12.75" hidden="1" customHeight="1"/>
    <row r="42" spans="1:13" ht="12.75" hidden="1" customHeight="1"/>
  </sheetData>
  <mergeCells count="7">
    <mergeCell ref="A1:I1"/>
    <mergeCell ref="A2:A29"/>
    <mergeCell ref="B2:B29"/>
    <mergeCell ref="C2:F3"/>
    <mergeCell ref="G2:I2"/>
    <mergeCell ref="E5:F5"/>
    <mergeCell ref="E29:F29"/>
  </mergeCells>
  <pageMargins left="0.7" right="0.7" top="0.75" bottom="0.75" header="0.3" footer="0.3"/>
  <pageSetup paperSize="9" orientation="portrait" r:id="rId1"/>
  <headerFooter>
    <oddFooter>&amp;L_x000D_&amp;1#&amp;"Calibri"&amp;10&amp;K000000 This document is information asset of KaSK and is protected by relevant laws and regulations.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J109"/>
  <sheetViews>
    <sheetView showGridLines="0" workbookViewId="0">
      <selection activeCell="J30" sqref="J30"/>
    </sheetView>
  </sheetViews>
  <sheetFormatPr defaultColWidth="0" defaultRowHeight="0" customHeight="1" zeroHeight="1"/>
  <cols>
    <col min="1" max="2" width="2.7109375" style="8" customWidth="1"/>
    <col min="3" max="3" width="0.85546875" style="8" customWidth="1"/>
    <col min="4" max="4" width="50.7109375" style="8" customWidth="1"/>
    <col min="5" max="6" width="1.7109375" style="8" customWidth="1"/>
    <col min="7" max="9" width="18.7109375" style="10" customWidth="1"/>
    <col min="10" max="10" width="1.7109375" style="8" customWidth="1"/>
    <col min="11" max="16384" width="0" style="8" hidden="1"/>
  </cols>
  <sheetData>
    <row r="1" spans="1:10" ht="45" customHeight="1" thickBot="1">
      <c r="A1" s="171" t="s">
        <v>186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5" customHeight="1">
      <c r="A2" s="253"/>
      <c r="B2" s="256"/>
      <c r="C2" s="178"/>
      <c r="D2" s="219"/>
      <c r="E2" s="219"/>
      <c r="F2" s="220"/>
      <c r="G2" s="184" t="s">
        <v>3</v>
      </c>
      <c r="H2" s="185"/>
      <c r="I2" s="259"/>
      <c r="J2" s="1"/>
    </row>
    <row r="3" spans="1:10" ht="15" customHeight="1">
      <c r="A3" s="254"/>
      <c r="B3" s="257"/>
      <c r="C3" s="221"/>
      <c r="D3" s="222"/>
      <c r="E3" s="222"/>
      <c r="F3" s="223"/>
      <c r="G3" s="5" t="s">
        <v>148</v>
      </c>
      <c r="H3" s="6"/>
      <c r="I3" s="7"/>
    </row>
    <row r="4" spans="1:10" ht="15" customHeight="1">
      <c r="A4" s="254"/>
      <c r="B4" s="257"/>
      <c r="C4" s="94"/>
      <c r="D4" s="95" t="s">
        <v>2</v>
      </c>
      <c r="F4" s="15"/>
      <c r="G4" s="133">
        <f>Makov!G4</f>
        <v>45108</v>
      </c>
      <c r="H4" s="134"/>
      <c r="I4" s="132"/>
    </row>
    <row r="5" spans="1:10" ht="15" customHeight="1">
      <c r="A5" s="254"/>
      <c r="B5" s="257"/>
      <c r="C5" s="2"/>
      <c r="D5" s="8" t="s">
        <v>105</v>
      </c>
      <c r="E5" s="189" t="s">
        <v>0</v>
      </c>
      <c r="F5" s="260"/>
      <c r="G5" s="75">
        <v>0.18750000000000028</v>
      </c>
      <c r="H5" s="140"/>
      <c r="I5" s="138"/>
      <c r="J5" s="14"/>
    </row>
    <row r="6" spans="1:10" ht="15" customHeight="1">
      <c r="A6" s="254"/>
      <c r="B6" s="257"/>
      <c r="C6" s="2"/>
      <c r="D6" s="8" t="s">
        <v>106</v>
      </c>
      <c r="E6" s="10"/>
      <c r="F6" s="19"/>
      <c r="G6" s="75">
        <v>0.18958333333333327</v>
      </c>
      <c r="H6" s="140"/>
      <c r="I6" s="138"/>
      <c r="J6" s="14"/>
    </row>
    <row r="7" spans="1:10" ht="15" customHeight="1">
      <c r="A7" s="254"/>
      <c r="B7" s="257"/>
      <c r="C7" s="2"/>
      <c r="D7" s="8" t="s">
        <v>107</v>
      </c>
      <c r="F7" s="15"/>
      <c r="G7" s="75">
        <v>0.19166666666666726</v>
      </c>
      <c r="H7" s="140"/>
      <c r="I7" s="138"/>
      <c r="J7" s="14"/>
    </row>
    <row r="8" spans="1:10" ht="15" customHeight="1">
      <c r="A8" s="254"/>
      <c r="B8" s="257"/>
      <c r="C8" s="2"/>
      <c r="D8" s="16" t="s">
        <v>34</v>
      </c>
      <c r="F8" s="15"/>
      <c r="G8" s="75">
        <v>0.19444444444444547</v>
      </c>
      <c r="H8" s="140"/>
      <c r="I8" s="138"/>
      <c r="J8" s="14"/>
    </row>
    <row r="9" spans="1:10" ht="15" customHeight="1">
      <c r="A9" s="254"/>
      <c r="B9" s="257"/>
      <c r="C9" s="2"/>
      <c r="D9" s="16" t="s">
        <v>35</v>
      </c>
      <c r="E9" s="189"/>
      <c r="F9" s="260"/>
      <c r="G9" s="75">
        <v>0.19583333333333436</v>
      </c>
      <c r="H9" s="140"/>
      <c r="I9" s="138"/>
      <c r="J9" s="14"/>
    </row>
    <row r="10" spans="1:10" ht="15" customHeight="1">
      <c r="A10" s="254"/>
      <c r="B10" s="257"/>
      <c r="C10" s="2"/>
      <c r="D10" s="16" t="s">
        <v>36</v>
      </c>
      <c r="E10" s="16"/>
      <c r="F10" s="97"/>
      <c r="G10" s="75">
        <v>0.19722222222222324</v>
      </c>
      <c r="H10" s="140"/>
      <c r="I10" s="138"/>
      <c r="J10" s="14"/>
    </row>
    <row r="11" spans="1:10" ht="15" customHeight="1">
      <c r="A11" s="254"/>
      <c r="B11" s="257"/>
      <c r="C11" s="2"/>
      <c r="D11" s="16" t="s">
        <v>37</v>
      </c>
      <c r="F11" s="15"/>
      <c r="G11" s="75">
        <v>0.19930555555555668</v>
      </c>
      <c r="H11" s="140"/>
      <c r="I11" s="138"/>
      <c r="J11" s="14"/>
    </row>
    <row r="12" spans="1:10" ht="15" customHeight="1">
      <c r="A12" s="254"/>
      <c r="B12" s="257"/>
      <c r="C12" s="2"/>
      <c r="D12" s="16" t="s">
        <v>38</v>
      </c>
      <c r="F12" s="15"/>
      <c r="G12" s="75">
        <v>0.20069444444444534</v>
      </c>
      <c r="H12" s="140"/>
      <c r="I12" s="138"/>
      <c r="J12" s="14"/>
    </row>
    <row r="13" spans="1:10" ht="15" customHeight="1">
      <c r="A13" s="254"/>
      <c r="B13" s="257"/>
      <c r="C13" s="2"/>
      <c r="D13" s="16" t="s">
        <v>39</v>
      </c>
      <c r="F13" s="15"/>
      <c r="G13" s="75">
        <v>0.20208333333333445</v>
      </c>
      <c r="H13" s="140"/>
      <c r="I13" s="138"/>
      <c r="J13" s="14"/>
    </row>
    <row r="14" spans="1:10" ht="15" customHeight="1">
      <c r="A14" s="254"/>
      <c r="B14" s="257"/>
      <c r="C14" s="2"/>
      <c r="D14" s="16" t="s">
        <v>40</v>
      </c>
      <c r="F14" s="15"/>
      <c r="G14" s="75">
        <v>0.20347222222222333</v>
      </c>
      <c r="H14" s="140"/>
      <c r="I14" s="138"/>
      <c r="J14" s="14"/>
    </row>
    <row r="15" spans="1:10" ht="15" customHeight="1">
      <c r="A15" s="254"/>
      <c r="B15" s="257"/>
      <c r="C15" s="2"/>
      <c r="D15" s="16" t="s">
        <v>41</v>
      </c>
      <c r="F15" s="15"/>
      <c r="G15" s="75">
        <v>0.20694444444444543</v>
      </c>
      <c r="H15" s="140"/>
      <c r="I15" s="138"/>
      <c r="J15" s="14"/>
    </row>
    <row r="16" spans="1:10" ht="15" customHeight="1">
      <c r="A16" s="254"/>
      <c r="B16" s="257"/>
      <c r="C16" s="2"/>
      <c r="D16" s="16" t="s">
        <v>42</v>
      </c>
      <c r="F16" s="15"/>
      <c r="G16" s="75">
        <v>0.20763888888888998</v>
      </c>
      <c r="H16" s="140"/>
      <c r="I16" s="138"/>
      <c r="J16" s="14"/>
    </row>
    <row r="17" spans="1:10" ht="15" customHeight="1">
      <c r="A17" s="254"/>
      <c r="B17" s="257"/>
      <c r="C17" s="2"/>
      <c r="D17" s="16" t="s">
        <v>43</v>
      </c>
      <c r="F17" s="15"/>
      <c r="G17" s="75">
        <v>0.20902777777777887</v>
      </c>
      <c r="H17" s="140"/>
      <c r="I17" s="138"/>
      <c r="J17" s="14"/>
    </row>
    <row r="18" spans="1:10" ht="15" customHeight="1">
      <c r="A18" s="254"/>
      <c r="B18" s="257"/>
      <c r="C18" s="2"/>
      <c r="D18" s="16" t="s">
        <v>44</v>
      </c>
      <c r="F18" s="15"/>
      <c r="G18" s="75">
        <v>0.20833333333333431</v>
      </c>
      <c r="H18" s="140"/>
      <c r="I18" s="138"/>
      <c r="J18" s="14"/>
    </row>
    <row r="19" spans="1:10" ht="15" customHeight="1">
      <c r="A19" s="254"/>
      <c r="B19" s="257"/>
      <c r="C19" s="2"/>
      <c r="D19" s="16" t="s">
        <v>45</v>
      </c>
      <c r="F19" s="15"/>
      <c r="G19" s="75">
        <v>0.2097222222222232</v>
      </c>
      <c r="H19" s="140"/>
      <c r="I19" s="138"/>
      <c r="J19" s="14"/>
    </row>
    <row r="20" spans="1:10" ht="15" customHeight="1">
      <c r="A20" s="254"/>
      <c r="B20" s="257"/>
      <c r="C20" s="2"/>
      <c r="D20" s="16" t="s">
        <v>46</v>
      </c>
      <c r="F20" s="15"/>
      <c r="G20" s="75">
        <v>0.21111111111111208</v>
      </c>
      <c r="H20" s="140"/>
      <c r="I20" s="138"/>
      <c r="J20" s="14"/>
    </row>
    <row r="21" spans="1:10" ht="15" customHeight="1">
      <c r="A21" s="254"/>
      <c r="B21" s="257"/>
      <c r="C21" s="2"/>
      <c r="D21" s="16" t="s">
        <v>47</v>
      </c>
      <c r="F21" s="15"/>
      <c r="G21" s="75">
        <v>0.21319444444444552</v>
      </c>
      <c r="H21" s="140"/>
      <c r="I21" s="138"/>
      <c r="J21" s="14"/>
    </row>
    <row r="22" spans="1:10" ht="15" customHeight="1">
      <c r="A22" s="254"/>
      <c r="B22" s="257"/>
      <c r="C22" s="2"/>
      <c r="D22" s="16" t="s">
        <v>48</v>
      </c>
      <c r="F22" s="15"/>
      <c r="G22" s="75">
        <v>0.21388888888888985</v>
      </c>
      <c r="H22" s="140"/>
      <c r="I22" s="138"/>
      <c r="J22" s="14"/>
    </row>
    <row r="23" spans="1:10" ht="15" customHeight="1">
      <c r="A23" s="254"/>
      <c r="B23" s="257"/>
      <c r="C23" s="2"/>
      <c r="D23" s="16" t="s">
        <v>49</v>
      </c>
      <c r="F23" s="15"/>
      <c r="G23" s="75">
        <v>0.2145833333333344</v>
      </c>
      <c r="H23" s="140"/>
      <c r="I23" s="138"/>
      <c r="J23" s="14"/>
    </row>
    <row r="24" spans="1:10" ht="15" customHeight="1">
      <c r="A24" s="254"/>
      <c r="B24" s="257"/>
      <c r="C24" s="2"/>
      <c r="D24" s="16" t="s">
        <v>50</v>
      </c>
      <c r="F24" s="15"/>
      <c r="G24" s="75">
        <v>0.21597222222222329</v>
      </c>
      <c r="H24" s="140"/>
      <c r="I24" s="138"/>
      <c r="J24" s="14"/>
    </row>
    <row r="25" spans="1:10" ht="15" customHeight="1">
      <c r="A25" s="254"/>
      <c r="B25" s="257"/>
      <c r="C25" s="2"/>
      <c r="D25" s="16"/>
      <c r="E25" s="16"/>
      <c r="F25" s="97"/>
      <c r="G25" s="98"/>
      <c r="H25" s="141"/>
      <c r="I25" s="96"/>
    </row>
    <row r="26" spans="1:10" ht="15" customHeight="1">
      <c r="A26" s="254"/>
      <c r="B26" s="257"/>
      <c r="C26" s="2"/>
      <c r="D26" s="16" t="s">
        <v>9</v>
      </c>
      <c r="E26" s="16"/>
      <c r="F26" s="97"/>
      <c r="G26" s="11">
        <v>0.22916666666666666</v>
      </c>
      <c r="H26" s="12"/>
      <c r="I26" s="96"/>
    </row>
    <row r="27" spans="1:10" ht="15" customHeight="1" thickBot="1">
      <c r="A27" s="255"/>
      <c r="B27" s="258"/>
      <c r="C27" s="3"/>
      <c r="D27" s="20" t="s">
        <v>8</v>
      </c>
      <c r="E27" s="191" t="s">
        <v>1</v>
      </c>
      <c r="F27" s="261"/>
      <c r="G27" s="21">
        <v>0.23263888888888887</v>
      </c>
      <c r="H27" s="22"/>
      <c r="I27" s="99"/>
    </row>
    <row r="28" spans="1:10" ht="12.75" customHeight="1"/>
    <row r="29" spans="1:10" ht="12.75" customHeight="1">
      <c r="B29" s="23" t="s">
        <v>155</v>
      </c>
    </row>
    <row r="30" spans="1:10" ht="12.75" customHeight="1"/>
    <row r="31" spans="1:10" ht="12.75" hidden="1" customHeight="1">
      <c r="D31" s="16"/>
    </row>
    <row r="32" spans="1:10" ht="12.75" hidden="1" customHeight="1">
      <c r="A32" s="100"/>
    </row>
    <row r="33" spans="4:4" ht="13.5" hidden="1"/>
    <row r="34" spans="4:4" ht="13.5" hidden="1"/>
    <row r="35" spans="4:4" ht="13.5" hidden="1"/>
    <row r="36" spans="4:4" ht="13.5" hidden="1"/>
    <row r="37" spans="4:4" ht="13.5" hidden="1"/>
    <row r="38" spans="4:4" ht="13.5" hidden="1"/>
    <row r="39" spans="4:4" ht="13.5" hidden="1"/>
    <row r="40" spans="4:4" ht="13.5" hidden="1"/>
    <row r="41" spans="4:4" ht="13.5" hidden="1"/>
    <row r="42" spans="4:4" ht="13.5" hidden="1"/>
    <row r="43" spans="4:4" ht="12.75" hidden="1" customHeight="1">
      <c r="D43" s="101"/>
    </row>
    <row r="44" spans="4:4" ht="12.75" hidden="1" customHeight="1"/>
    <row r="45" spans="4:4" ht="12.75" hidden="1" customHeight="1"/>
    <row r="46" spans="4:4" ht="12.75" hidden="1" customHeight="1"/>
    <row r="47" spans="4:4" ht="12.75" hidden="1" customHeight="1"/>
    <row r="48" spans="4:4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</sheetData>
  <mergeCells count="8">
    <mergeCell ref="A1:J1"/>
    <mergeCell ref="A2:A27"/>
    <mergeCell ref="B2:B27"/>
    <mergeCell ref="C2:F3"/>
    <mergeCell ref="G2:I2"/>
    <mergeCell ref="E5:F5"/>
    <mergeCell ref="E9:F9"/>
    <mergeCell ref="E27:F27"/>
  </mergeCells>
  <pageMargins left="0.75" right="0.75" top="1" bottom="1" header="0.4921259845" footer="0.4921259845"/>
  <pageSetup paperSize="9" orientation="landscape" r:id="rId1"/>
  <headerFooter alignWithMargins="0">
    <oddFooter>&amp;L_x000D_&amp;1#&amp;"Calibri"&amp;10&amp;K000000 This document is information asset of KaSK and is protected by relevant laws and regulations.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J117"/>
  <sheetViews>
    <sheetView showGridLines="0" workbookViewId="0">
      <selection activeCell="J23" sqref="J23"/>
    </sheetView>
  </sheetViews>
  <sheetFormatPr defaultColWidth="0" defaultRowHeight="0" customHeight="1" zeroHeight="1" thickBottom="1"/>
  <cols>
    <col min="1" max="2" width="2.7109375" style="121" customWidth="1"/>
    <col min="3" max="3" width="0.85546875" style="121" customWidth="1"/>
    <col min="4" max="4" width="50.7109375" style="121" customWidth="1"/>
    <col min="5" max="6" width="1.7109375" style="121" customWidth="1"/>
    <col min="7" max="9" width="18.7109375" style="121" customWidth="1"/>
    <col min="10" max="10" width="1.7109375" style="121" customWidth="1"/>
    <col min="11" max="16384" width="0" style="121" hidden="1"/>
  </cols>
  <sheetData>
    <row r="1" spans="1:10" ht="45" customHeight="1" thickBot="1">
      <c r="A1" s="212" t="s">
        <v>187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5" customHeight="1" thickBot="1">
      <c r="A2" s="262"/>
      <c r="B2" s="265"/>
      <c r="C2" s="178"/>
      <c r="D2" s="219"/>
      <c r="E2" s="219"/>
      <c r="F2" s="219"/>
      <c r="G2" s="268" t="s">
        <v>3</v>
      </c>
      <c r="H2" s="269"/>
      <c r="I2" s="270"/>
      <c r="J2" s="56"/>
    </row>
    <row r="3" spans="1:10" ht="15" customHeight="1" thickBot="1">
      <c r="A3" s="263"/>
      <c r="B3" s="266"/>
      <c r="C3" s="221"/>
      <c r="D3" s="222"/>
      <c r="E3" s="222"/>
      <c r="F3" s="222"/>
      <c r="G3" s="5" t="s">
        <v>148</v>
      </c>
      <c r="H3" s="6"/>
      <c r="I3" s="7"/>
      <c r="J3" s="56"/>
    </row>
    <row r="4" spans="1:10" ht="15" customHeight="1" thickBot="1">
      <c r="A4" s="263"/>
      <c r="B4" s="266"/>
      <c r="C4" s="122"/>
      <c r="D4" s="9" t="s">
        <v>2</v>
      </c>
      <c r="E4" s="228"/>
      <c r="F4" s="228"/>
      <c r="G4" s="133">
        <f>Makov!G4</f>
        <v>45108</v>
      </c>
      <c r="H4" s="134"/>
      <c r="I4" s="132"/>
      <c r="J4" s="56"/>
    </row>
    <row r="5" spans="1:10" ht="15" customHeight="1" thickBot="1">
      <c r="A5" s="263"/>
      <c r="B5" s="266"/>
      <c r="C5" s="122"/>
      <c r="D5" s="123" t="s">
        <v>153</v>
      </c>
      <c r="E5" s="228" t="s">
        <v>0</v>
      </c>
      <c r="F5" s="228"/>
      <c r="G5" s="61">
        <v>0.18402777777777779</v>
      </c>
      <c r="H5" s="12"/>
      <c r="I5" s="63"/>
      <c r="J5" s="14"/>
    </row>
    <row r="6" spans="1:10" ht="15" customHeight="1" thickBot="1">
      <c r="A6" s="263"/>
      <c r="B6" s="266"/>
      <c r="C6" s="122"/>
      <c r="D6" s="123" t="s">
        <v>156</v>
      </c>
      <c r="E6" s="58"/>
      <c r="F6" s="58"/>
      <c r="G6" s="61">
        <v>0.18541666666666667</v>
      </c>
      <c r="H6" s="12"/>
      <c r="I6" s="63"/>
      <c r="J6" s="14"/>
    </row>
    <row r="7" spans="1:10" ht="15" customHeight="1" thickBot="1">
      <c r="A7" s="263"/>
      <c r="B7" s="266"/>
      <c r="C7" s="122"/>
      <c r="D7" s="123" t="s">
        <v>157</v>
      </c>
      <c r="E7" s="58"/>
      <c r="F7" s="58"/>
      <c r="G7" s="61">
        <v>0.18680555555555561</v>
      </c>
      <c r="H7" s="12"/>
      <c r="I7" s="63"/>
      <c r="J7" s="14"/>
    </row>
    <row r="8" spans="1:10" ht="15" customHeight="1" thickBot="1">
      <c r="A8" s="263"/>
      <c r="B8" s="266"/>
      <c r="C8" s="122"/>
      <c r="D8" s="123" t="s">
        <v>136</v>
      </c>
      <c r="E8" s="56"/>
      <c r="F8" s="56"/>
      <c r="G8" s="61">
        <v>0.18888888888888983</v>
      </c>
      <c r="H8" s="12"/>
      <c r="I8" s="63"/>
      <c r="J8" s="14"/>
    </row>
    <row r="9" spans="1:10" ht="15" customHeight="1" thickBot="1">
      <c r="A9" s="263"/>
      <c r="B9" s="266"/>
      <c r="C9" s="122"/>
      <c r="D9" s="123" t="s">
        <v>173</v>
      </c>
      <c r="E9" s="56"/>
      <c r="F9" s="56"/>
      <c r="G9" s="61">
        <v>0.19027777777777777</v>
      </c>
      <c r="H9" s="12"/>
      <c r="I9" s="63"/>
      <c r="J9" s="14"/>
    </row>
    <row r="10" spans="1:10" ht="15" customHeight="1" thickBot="1">
      <c r="A10" s="263"/>
      <c r="B10" s="266"/>
      <c r="C10" s="122"/>
      <c r="D10" s="8" t="s">
        <v>10</v>
      </c>
      <c r="E10" s="56"/>
      <c r="F10" s="56"/>
      <c r="G10" s="61">
        <v>0.19236111111111215</v>
      </c>
      <c r="H10" s="12"/>
      <c r="I10" s="63"/>
      <c r="J10" s="14"/>
    </row>
    <row r="11" spans="1:10" ht="15" customHeight="1" thickBot="1">
      <c r="A11" s="263"/>
      <c r="B11" s="266"/>
      <c r="C11" s="122"/>
      <c r="D11" s="8" t="s">
        <v>128</v>
      </c>
      <c r="E11" s="56"/>
      <c r="F11" s="56"/>
      <c r="G11" s="61">
        <v>0.19583333333333425</v>
      </c>
      <c r="H11" s="12"/>
      <c r="I11" s="63"/>
      <c r="J11" s="14"/>
    </row>
    <row r="12" spans="1:10" ht="15" customHeight="1" thickBot="1">
      <c r="A12" s="263"/>
      <c r="B12" s="266"/>
      <c r="C12" s="122"/>
      <c r="D12" s="8" t="s">
        <v>6</v>
      </c>
      <c r="E12" s="56"/>
      <c r="F12" s="56"/>
      <c r="G12" s="61">
        <v>0.1965277777777788</v>
      </c>
      <c r="H12" s="12"/>
      <c r="I12" s="63"/>
      <c r="J12" s="14"/>
    </row>
    <row r="13" spans="1:10" ht="15" customHeight="1" thickBot="1">
      <c r="A13" s="263"/>
      <c r="B13" s="266"/>
      <c r="C13" s="122"/>
      <c r="D13" s="8" t="s">
        <v>158</v>
      </c>
      <c r="E13" s="56"/>
      <c r="F13" s="56"/>
      <c r="G13" s="61">
        <v>0.19791666666666768</v>
      </c>
      <c r="H13" s="12"/>
      <c r="I13" s="63"/>
      <c r="J13" s="14"/>
    </row>
    <row r="14" spans="1:10" ht="15" customHeight="1" thickBot="1">
      <c r="A14" s="263"/>
      <c r="B14" s="266"/>
      <c r="C14" s="122"/>
      <c r="D14" s="8" t="s">
        <v>12</v>
      </c>
      <c r="E14" s="8"/>
      <c r="F14" s="8"/>
      <c r="G14" s="61">
        <v>0.19930555555555554</v>
      </c>
      <c r="H14" s="12"/>
      <c r="I14" s="63"/>
      <c r="J14" s="14"/>
    </row>
    <row r="15" spans="1:10" ht="15" customHeight="1" thickBot="1">
      <c r="A15" s="263"/>
      <c r="B15" s="266"/>
      <c r="C15" s="122"/>
      <c r="D15" s="8" t="s">
        <v>179</v>
      </c>
      <c r="E15" s="8"/>
      <c r="F15" s="8"/>
      <c r="G15" s="61">
        <v>0.19999999999999998</v>
      </c>
      <c r="H15" s="12"/>
      <c r="I15" s="63"/>
      <c r="J15" s="14"/>
    </row>
    <row r="16" spans="1:10" ht="15" customHeight="1" thickBot="1">
      <c r="A16" s="263"/>
      <c r="B16" s="266"/>
      <c r="C16" s="122"/>
      <c r="D16" s="8" t="s">
        <v>160</v>
      </c>
      <c r="E16" s="8"/>
      <c r="F16" s="8"/>
      <c r="G16" s="61">
        <v>0.20208333333333331</v>
      </c>
      <c r="H16" s="12"/>
      <c r="I16" s="63"/>
      <c r="J16" s="14"/>
    </row>
    <row r="17" spans="1:10" ht="15" customHeight="1" thickBot="1">
      <c r="A17" s="263"/>
      <c r="B17" s="266"/>
      <c r="C17" s="122"/>
      <c r="D17" s="8" t="s">
        <v>161</v>
      </c>
      <c r="E17" s="56"/>
      <c r="F17" s="60"/>
      <c r="G17" s="61">
        <v>0.20972222222222223</v>
      </c>
      <c r="H17" s="12"/>
      <c r="I17" s="63"/>
      <c r="J17" s="14"/>
    </row>
    <row r="18" spans="1:10" ht="15" customHeight="1" thickBot="1">
      <c r="A18" s="263"/>
      <c r="B18" s="266"/>
      <c r="C18" s="122"/>
      <c r="D18" s="16"/>
      <c r="E18" s="8"/>
      <c r="F18" s="8"/>
      <c r="G18" s="11"/>
      <c r="H18" s="12"/>
      <c r="I18" s="124"/>
      <c r="J18" s="56"/>
    </row>
    <row r="19" spans="1:10" ht="15" customHeight="1" thickBot="1">
      <c r="A19" s="263"/>
      <c r="B19" s="266"/>
      <c r="C19" s="122"/>
      <c r="D19" s="16" t="s">
        <v>9</v>
      </c>
      <c r="E19" s="65"/>
      <c r="F19" s="65"/>
      <c r="G19" s="61">
        <v>0.22916666666666666</v>
      </c>
      <c r="H19" s="62"/>
      <c r="I19" s="63"/>
      <c r="J19" s="8"/>
    </row>
    <row r="20" spans="1:10" ht="15" customHeight="1" thickBot="1">
      <c r="A20" s="264"/>
      <c r="B20" s="267"/>
      <c r="C20" s="125"/>
      <c r="D20" s="20" t="s">
        <v>8</v>
      </c>
      <c r="E20" s="226" t="s">
        <v>1</v>
      </c>
      <c r="F20" s="226"/>
      <c r="G20" s="126">
        <v>0.23263888888888887</v>
      </c>
      <c r="H20" s="110"/>
      <c r="I20" s="111"/>
      <c r="J20" s="8"/>
    </row>
    <row r="21" spans="1:10" ht="12.75" customHeight="1" thickBot="1">
      <c r="A21" s="56"/>
      <c r="B21" s="56"/>
      <c r="C21" s="56"/>
      <c r="D21" s="56"/>
      <c r="E21" s="56"/>
      <c r="F21" s="56"/>
      <c r="G21" s="14"/>
      <c r="H21" s="14"/>
      <c r="I21" s="14"/>
      <c r="J21" s="56"/>
    </row>
    <row r="22" spans="1:10" ht="12.75" customHeight="1" thickBot="1">
      <c r="A22" s="56"/>
      <c r="B22" s="23" t="s">
        <v>167</v>
      </c>
      <c r="C22" s="56"/>
      <c r="D22" s="8"/>
      <c r="E22" s="56"/>
      <c r="F22" s="56"/>
      <c r="G22" s="14"/>
      <c r="H22" s="14"/>
      <c r="I22" s="14"/>
      <c r="J22" s="56"/>
    </row>
    <row r="23" spans="1:10" ht="12.75" customHeight="1" thickBot="1">
      <c r="A23" s="56"/>
      <c r="B23" s="123"/>
      <c r="C23" s="8"/>
      <c r="D23" s="8"/>
      <c r="E23" s="56"/>
      <c r="F23" s="56"/>
      <c r="G23" s="14"/>
      <c r="H23" s="14"/>
      <c r="I23" s="14"/>
      <c r="J23" s="56"/>
    </row>
    <row r="24" spans="1:10" ht="14.25" hidden="1" thickBot="1">
      <c r="A24" s="56"/>
      <c r="B24" s="56"/>
      <c r="C24" s="56"/>
      <c r="D24" s="56"/>
      <c r="E24" s="56"/>
      <c r="F24" s="56"/>
      <c r="G24" s="14"/>
      <c r="H24" s="14"/>
      <c r="I24" s="14"/>
      <c r="J24" s="56"/>
    </row>
    <row r="25" spans="1:10" ht="0" hidden="1" customHeight="1"/>
    <row r="26" spans="1:10" ht="0" hidden="1" customHeight="1"/>
    <row r="27" spans="1:10" ht="0" hidden="1" customHeight="1"/>
    <row r="28" spans="1:10" ht="0" hidden="1" customHeight="1"/>
    <row r="29" spans="1:10" ht="0" hidden="1" customHeight="1"/>
    <row r="30" spans="1:10" ht="0" hidden="1" customHeight="1"/>
    <row r="31" spans="1:10" ht="0" hidden="1" customHeight="1"/>
    <row r="32" spans="1:10" ht="0" hidden="1" customHeight="1"/>
    <row r="33" ht="0" hidden="1" customHeight="1"/>
    <row r="34" ht="0" hidden="1" customHeight="1"/>
    <row r="35" ht="0" hidden="1" customHeight="1"/>
    <row r="37" ht="0" hidden="1" customHeight="1"/>
    <row r="38" ht="0" hidden="1" customHeight="1"/>
    <row r="39" ht="0" hidden="1" customHeight="1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</sheetData>
  <mergeCells count="8">
    <mergeCell ref="A1:J1"/>
    <mergeCell ref="A2:A20"/>
    <mergeCell ref="B2:B20"/>
    <mergeCell ref="C2:F3"/>
    <mergeCell ref="G2:I2"/>
    <mergeCell ref="E4:F4"/>
    <mergeCell ref="E5:F5"/>
    <mergeCell ref="E20:F20"/>
  </mergeCells>
  <pageMargins left="0.7" right="0.7" top="0.75" bottom="0.75" header="0.3" footer="0.3"/>
  <pageSetup paperSize="9" orientation="portrait" r:id="rId1"/>
  <headerFooter>
    <oddFooter>&amp;L_x000D_&amp;1#&amp;"Calibri"&amp;10&amp;K000000 This document is information asset of KaSK and is protected by relevant laws and regulations.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J111"/>
  <sheetViews>
    <sheetView showGridLines="0" workbookViewId="0">
      <selection activeCell="J26" sqref="J26"/>
    </sheetView>
  </sheetViews>
  <sheetFormatPr defaultColWidth="0" defaultRowHeight="0" customHeight="1" zeroHeight="1"/>
  <cols>
    <col min="1" max="2" width="2.7109375" style="56" customWidth="1"/>
    <col min="3" max="3" width="0.85546875" style="56" customWidth="1"/>
    <col min="4" max="4" width="50.7109375" style="56" customWidth="1"/>
    <col min="5" max="6" width="1.7109375" style="56" customWidth="1"/>
    <col min="7" max="9" width="18.7109375" style="56" customWidth="1"/>
    <col min="10" max="10" width="1.7109375" style="56" customWidth="1"/>
    <col min="11" max="16384" width="0" style="56" hidden="1"/>
  </cols>
  <sheetData>
    <row r="1" spans="1:10" ht="45" customHeight="1" thickBot="1">
      <c r="A1" s="212" t="s">
        <v>13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5" customHeight="1">
      <c r="A2" s="213"/>
      <c r="B2" s="216"/>
      <c r="C2" s="178"/>
      <c r="D2" s="219"/>
      <c r="E2" s="219"/>
      <c r="F2" s="219"/>
      <c r="G2" s="271" t="s">
        <v>3</v>
      </c>
      <c r="H2" s="272"/>
      <c r="I2" s="273"/>
    </row>
    <row r="3" spans="1:10" ht="15" customHeight="1">
      <c r="A3" s="214"/>
      <c r="B3" s="217"/>
      <c r="C3" s="221"/>
      <c r="D3" s="222"/>
      <c r="E3" s="222"/>
      <c r="F3" s="222"/>
      <c r="G3" s="5" t="s">
        <v>148</v>
      </c>
      <c r="H3" s="6"/>
      <c r="I3" s="7"/>
    </row>
    <row r="4" spans="1:10" ht="15" customHeight="1">
      <c r="A4" s="214"/>
      <c r="B4" s="217"/>
      <c r="C4" s="54"/>
      <c r="D4" s="9" t="s">
        <v>2</v>
      </c>
      <c r="G4" s="133">
        <f>Makov!G4</f>
        <v>45108</v>
      </c>
      <c r="H4" s="134"/>
      <c r="I4" s="132"/>
    </row>
    <row r="5" spans="1:10" ht="15" customHeight="1">
      <c r="A5" s="214"/>
      <c r="B5" s="217"/>
      <c r="C5" s="54"/>
      <c r="D5" s="23" t="s">
        <v>14</v>
      </c>
      <c r="E5" s="274" t="s">
        <v>0</v>
      </c>
      <c r="F5" s="275"/>
      <c r="G5" s="67">
        <v>0.1701388888888889</v>
      </c>
      <c r="H5" s="12"/>
      <c r="I5" s="63"/>
      <c r="J5" s="14"/>
    </row>
    <row r="6" spans="1:10" ht="15" customHeight="1">
      <c r="A6" s="214"/>
      <c r="B6" s="217"/>
      <c r="C6" s="54"/>
      <c r="D6" s="23" t="s">
        <v>15</v>
      </c>
      <c r="E6" s="23"/>
      <c r="F6" s="23"/>
      <c r="G6" s="67">
        <v>0.17152777777777778</v>
      </c>
      <c r="H6" s="12"/>
      <c r="I6" s="63"/>
      <c r="J6" s="14"/>
    </row>
    <row r="7" spans="1:10" ht="15" customHeight="1">
      <c r="A7" s="214"/>
      <c r="B7" s="217"/>
      <c r="C7" s="54"/>
      <c r="D7" s="23" t="s">
        <v>162</v>
      </c>
      <c r="E7" s="23"/>
      <c r="F7" s="23"/>
      <c r="G7" s="67">
        <v>0.17222222222222333</v>
      </c>
      <c r="H7" s="12"/>
      <c r="I7" s="63"/>
      <c r="J7" s="14"/>
    </row>
    <row r="8" spans="1:10" ht="15" customHeight="1">
      <c r="A8" s="214"/>
      <c r="B8" s="217"/>
      <c r="C8" s="54"/>
      <c r="D8" s="23" t="s">
        <v>154</v>
      </c>
      <c r="E8" s="23"/>
      <c r="F8" s="23"/>
      <c r="G8" s="67">
        <v>0.17430555555555655</v>
      </c>
      <c r="H8" s="12"/>
      <c r="I8" s="63"/>
      <c r="J8" s="14"/>
    </row>
    <row r="9" spans="1:10" ht="15" customHeight="1">
      <c r="A9" s="214"/>
      <c r="B9" s="217"/>
      <c r="C9" s="54"/>
      <c r="D9" s="23" t="s">
        <v>16</v>
      </c>
      <c r="E9" s="23"/>
      <c r="F9" s="23"/>
      <c r="G9" s="67">
        <v>0.17708333333333431</v>
      </c>
      <c r="H9" s="12"/>
      <c r="I9" s="63"/>
      <c r="J9" s="14"/>
    </row>
    <row r="10" spans="1:10" ht="15" customHeight="1">
      <c r="A10" s="214"/>
      <c r="B10" s="217"/>
      <c r="C10" s="54"/>
      <c r="D10" s="23" t="s">
        <v>17</v>
      </c>
      <c r="E10" s="23"/>
      <c r="F10" s="23"/>
      <c r="G10" s="67">
        <v>0.17777777777777887</v>
      </c>
      <c r="H10" s="12"/>
      <c r="I10" s="63"/>
      <c r="J10" s="14"/>
    </row>
    <row r="11" spans="1:10" ht="15" customHeight="1">
      <c r="A11" s="214"/>
      <c r="B11" s="217"/>
      <c r="C11" s="54"/>
      <c r="D11" s="23" t="s">
        <v>18</v>
      </c>
      <c r="E11" s="23"/>
      <c r="F11" s="23"/>
      <c r="G11" s="67">
        <v>0.1784722222222232</v>
      </c>
      <c r="H11" s="12"/>
      <c r="I11" s="63"/>
      <c r="J11" s="14"/>
    </row>
    <row r="12" spans="1:10" ht="15" customHeight="1">
      <c r="A12" s="214"/>
      <c r="B12" s="217"/>
      <c r="C12" s="54"/>
      <c r="D12" s="23" t="s">
        <v>139</v>
      </c>
      <c r="E12" s="23"/>
      <c r="F12" s="23"/>
      <c r="G12" s="67">
        <v>0.17986111111111208</v>
      </c>
      <c r="H12" s="12"/>
      <c r="I12" s="63"/>
      <c r="J12" s="14"/>
    </row>
    <row r="13" spans="1:10" ht="15" customHeight="1">
      <c r="A13" s="214"/>
      <c r="B13" s="217"/>
      <c r="C13" s="54"/>
      <c r="D13" s="23" t="s">
        <v>19</v>
      </c>
      <c r="E13" s="23"/>
      <c r="F13" s="23"/>
      <c r="G13" s="67">
        <v>0.18055555555555663</v>
      </c>
      <c r="H13" s="12"/>
      <c r="I13" s="63"/>
      <c r="J13" s="14"/>
    </row>
    <row r="14" spans="1:10" ht="15" customHeight="1">
      <c r="A14" s="214"/>
      <c r="B14" s="217"/>
      <c r="C14" s="54"/>
      <c r="D14" s="23" t="s">
        <v>126</v>
      </c>
      <c r="E14" s="23"/>
      <c r="F14" s="23"/>
      <c r="G14" s="67">
        <v>0.1833333333333344</v>
      </c>
      <c r="H14" s="12"/>
      <c r="I14" s="63"/>
      <c r="J14" s="14"/>
    </row>
    <row r="15" spans="1:10" ht="15" customHeight="1">
      <c r="A15" s="214"/>
      <c r="B15" s="217"/>
      <c r="C15" s="54"/>
      <c r="D15" s="23" t="s">
        <v>129</v>
      </c>
      <c r="E15" s="23"/>
      <c r="F15" s="23"/>
      <c r="G15" s="67">
        <v>0.18402777777777873</v>
      </c>
      <c r="H15" s="12"/>
      <c r="I15" s="63"/>
      <c r="J15" s="14"/>
    </row>
    <row r="16" spans="1:10" ht="15" customHeight="1">
      <c r="A16" s="214"/>
      <c r="B16" s="217"/>
      <c r="C16" s="54"/>
      <c r="D16" s="23" t="s">
        <v>163</v>
      </c>
      <c r="E16" s="23"/>
      <c r="F16" s="23"/>
      <c r="G16" s="67">
        <v>0.18750000000000105</v>
      </c>
      <c r="H16" s="12"/>
      <c r="I16" s="63"/>
      <c r="J16" s="14"/>
    </row>
    <row r="17" spans="1:10" ht="15" customHeight="1">
      <c r="A17" s="214"/>
      <c r="B17" s="217"/>
      <c r="C17" s="54"/>
      <c r="D17" s="131" t="s">
        <v>164</v>
      </c>
      <c r="E17" s="131"/>
      <c r="F17" s="131"/>
      <c r="G17" s="67">
        <v>0.19097222222222315</v>
      </c>
      <c r="H17" s="12"/>
      <c r="I17" s="63"/>
      <c r="J17" s="14"/>
    </row>
    <row r="18" spans="1:10" ht="15" customHeight="1">
      <c r="A18" s="214"/>
      <c r="B18" s="217"/>
      <c r="C18" s="54"/>
      <c r="D18" s="131" t="s">
        <v>165</v>
      </c>
      <c r="E18" s="131"/>
      <c r="F18" s="131"/>
      <c r="G18" s="67">
        <v>0.19166666666666771</v>
      </c>
      <c r="H18" s="12"/>
      <c r="I18" s="63"/>
      <c r="J18" s="14"/>
    </row>
    <row r="19" spans="1:10" ht="15" customHeight="1">
      <c r="A19" s="214"/>
      <c r="B19" s="217"/>
      <c r="C19" s="54"/>
      <c r="D19" s="131" t="s">
        <v>20</v>
      </c>
      <c r="E19" s="131"/>
      <c r="F19" s="131"/>
      <c r="G19" s="67">
        <v>0.19513888888888981</v>
      </c>
      <c r="H19" s="12"/>
      <c r="I19" s="63"/>
      <c r="J19" s="14"/>
    </row>
    <row r="20" spans="1:10" ht="15" customHeight="1">
      <c r="A20" s="214"/>
      <c r="B20" s="217"/>
      <c r="C20" s="54"/>
      <c r="D20" s="8" t="s">
        <v>147</v>
      </c>
      <c r="E20" s="23"/>
      <c r="F20" s="23"/>
      <c r="G20" s="67">
        <v>0.19791666666666702</v>
      </c>
      <c r="H20" s="12"/>
      <c r="I20" s="63"/>
      <c r="J20" s="14"/>
    </row>
    <row r="21" spans="1:10" s="8" customFormat="1" ht="15" customHeight="1">
      <c r="A21" s="214"/>
      <c r="B21" s="217"/>
      <c r="C21" s="54"/>
      <c r="D21" s="16"/>
      <c r="G21" s="112"/>
      <c r="H21" s="113"/>
      <c r="I21" s="114"/>
    </row>
    <row r="22" spans="1:10" ht="15" customHeight="1">
      <c r="A22" s="214"/>
      <c r="B22" s="217"/>
      <c r="C22" s="54"/>
      <c r="D22" s="16" t="s">
        <v>9</v>
      </c>
      <c r="E22" s="65"/>
      <c r="F22" s="65"/>
      <c r="G22" s="67">
        <v>0.22916666666666666</v>
      </c>
      <c r="H22" s="62"/>
      <c r="I22" s="63"/>
    </row>
    <row r="23" spans="1:10" ht="15" customHeight="1" thickBot="1">
      <c r="A23" s="215"/>
      <c r="B23" s="218"/>
      <c r="C23" s="55"/>
      <c r="D23" s="20" t="s">
        <v>8</v>
      </c>
      <c r="E23" s="226" t="s">
        <v>1</v>
      </c>
      <c r="F23" s="226"/>
      <c r="G23" s="68">
        <v>0.23263888888888887</v>
      </c>
      <c r="H23" s="110"/>
      <c r="I23" s="111"/>
    </row>
    <row r="24" spans="1:10" ht="12.75" customHeight="1">
      <c r="G24" s="14"/>
      <c r="H24" s="14"/>
      <c r="I24" s="14"/>
    </row>
    <row r="25" spans="1:10" ht="12.75" customHeight="1">
      <c r="B25" s="23" t="s">
        <v>167</v>
      </c>
      <c r="G25" s="14"/>
      <c r="H25" s="14"/>
      <c r="I25" s="14"/>
    </row>
    <row r="26" spans="1:10" ht="12.75" customHeight="1">
      <c r="G26" s="14"/>
      <c r="H26" s="14"/>
      <c r="J26" s="14"/>
    </row>
    <row r="27" spans="1:10" ht="12.75" hidden="1" customHeight="1">
      <c r="G27" s="14"/>
      <c r="H27" s="14"/>
      <c r="I27" s="14"/>
    </row>
    <row r="28" spans="1:10" ht="12.75" hidden="1" customHeight="1">
      <c r="D28" s="71"/>
    </row>
    <row r="29" spans="1:10" ht="13.5" hidden="1"/>
    <row r="30" spans="1:10" ht="13.5" hidden="1"/>
    <row r="31" spans="1:10" ht="13.5" hidden="1"/>
    <row r="32" spans="1:10" ht="13.5" hidden="1"/>
    <row r="33" ht="13.5" hidden="1"/>
    <row r="34" ht="13.5" hidden="1"/>
    <row r="35" ht="13.5" hidden="1"/>
    <row r="36" ht="13.5" hidden="1"/>
    <row r="37" ht="13.5" hidden="1"/>
    <row r="38" ht="13.5" hidden="1"/>
    <row r="39" ht="13.5" hidden="1"/>
    <row r="40" ht="13.5" hidden="1"/>
    <row r="41" ht="13.5" hidden="1"/>
    <row r="42" ht="13.5" hidden="1"/>
    <row r="43" ht="13.5" hidden="1"/>
    <row r="44" ht="13.5" hidden="1"/>
    <row r="45" ht="13.5" hidden="1"/>
    <row r="46" ht="13.5" hidden="1"/>
    <row r="47" ht="13.5" hidden="1"/>
    <row r="48" ht="13.5" hidden="1"/>
    <row r="49" ht="13.5" hidden="1"/>
    <row r="50" ht="13.5" hidden="1"/>
    <row r="51" ht="13.5" hidden="1"/>
    <row r="52" ht="13.5" hidden="1"/>
    <row r="53" ht="13.5" hidden="1"/>
    <row r="54" ht="13.5" hidden="1"/>
    <row r="55" ht="13.5" hidden="1"/>
    <row r="56" ht="13.5" hidden="1"/>
    <row r="57" ht="13.5" hidden="1"/>
    <row r="58" ht="13.5" hidden="1"/>
    <row r="59" ht="13.5" hidden="1"/>
    <row r="60" ht="13.5" hidden="1"/>
    <row r="61" ht="13.5" hidden="1"/>
    <row r="62" ht="13.5" hidden="1"/>
    <row r="63" ht="13.5" hidden="1"/>
    <row r="64" ht="13.5" hidden="1"/>
    <row r="65" ht="13.5" hidden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</sheetData>
  <mergeCells count="7">
    <mergeCell ref="A1:J1"/>
    <mergeCell ref="A2:A23"/>
    <mergeCell ref="B2:B23"/>
    <mergeCell ref="C2:F3"/>
    <mergeCell ref="G2:I2"/>
    <mergeCell ref="E5:F5"/>
    <mergeCell ref="E23:F23"/>
  </mergeCells>
  <pageMargins left="0.75" right="0.75" top="1" bottom="1" header="0.4921259845" footer="0.4921259845"/>
  <pageSetup paperSize="9" orientation="landscape" r:id="rId1"/>
  <headerFooter alignWithMargins="0">
    <oddFooter>&amp;L_x000D_&amp;1#&amp;"Calibri"&amp;10&amp;K000000 This document is information asset of KaSK and is protected by relevant laws and regulations.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F2940-6D1C-415C-90B4-AECC1C3A597D}">
  <sheetPr>
    <tabColor theme="1"/>
  </sheetPr>
  <dimension ref="A1:H41"/>
  <sheetViews>
    <sheetView showGridLines="0" workbookViewId="0">
      <selection activeCell="H18" sqref="H18"/>
    </sheetView>
  </sheetViews>
  <sheetFormatPr defaultColWidth="0" defaultRowHeight="0" customHeight="1" zeroHeight="1"/>
  <cols>
    <col min="1" max="2" width="2.7109375" style="143" customWidth="1"/>
    <col min="3" max="3" width="0.85546875" style="143" customWidth="1"/>
    <col min="4" max="4" width="50.7109375" style="143" customWidth="1"/>
    <col min="5" max="6" width="1.7109375" style="143" customWidth="1"/>
    <col min="7" max="7" width="8.7109375" style="144" customWidth="1"/>
    <col min="8" max="8" width="2.7109375" style="143" customWidth="1"/>
    <col min="9" max="16384" width="0" style="143" hidden="1"/>
  </cols>
  <sheetData>
    <row r="1" spans="1:8" ht="45" customHeight="1" thickBot="1">
      <c r="A1" s="276" t="s">
        <v>203</v>
      </c>
      <c r="B1" s="276"/>
      <c r="C1" s="276"/>
      <c r="D1" s="276"/>
      <c r="E1" s="276"/>
      <c r="F1" s="276"/>
      <c r="G1" s="276"/>
      <c r="H1" s="117"/>
    </row>
    <row r="2" spans="1:8" ht="20.100000000000001" customHeight="1" thickBot="1">
      <c r="A2" s="277"/>
      <c r="B2" s="280"/>
      <c r="C2" s="283" t="s">
        <v>202</v>
      </c>
      <c r="D2" s="283"/>
      <c r="E2" s="283"/>
      <c r="F2" s="284"/>
      <c r="G2" s="287" t="s">
        <v>201</v>
      </c>
      <c r="H2" s="117"/>
    </row>
    <row r="3" spans="1:8" ht="20.100000000000001" customHeight="1" thickBot="1">
      <c r="A3" s="278"/>
      <c r="B3" s="281"/>
      <c r="C3" s="285"/>
      <c r="D3" s="285"/>
      <c r="E3" s="285"/>
      <c r="F3" s="286"/>
      <c r="G3" s="288"/>
      <c r="H3" s="117"/>
    </row>
    <row r="4" spans="1:8" ht="30" customHeight="1" thickBot="1">
      <c r="A4" s="278"/>
      <c r="B4" s="281"/>
      <c r="C4" s="102"/>
      <c r="D4" s="157"/>
      <c r="E4" s="289"/>
      <c r="F4" s="289"/>
      <c r="G4" s="160"/>
      <c r="H4" s="117"/>
    </row>
    <row r="5" spans="1:8" ht="20.100000000000001" customHeight="1" thickBot="1">
      <c r="A5" s="278"/>
      <c r="B5" s="281"/>
      <c r="C5" s="52"/>
      <c r="D5" s="156" t="s">
        <v>200</v>
      </c>
      <c r="E5" s="289"/>
      <c r="F5" s="289"/>
      <c r="G5" s="159" t="s">
        <v>192</v>
      </c>
      <c r="H5" s="117"/>
    </row>
    <row r="6" spans="1:8" ht="20.100000000000001" customHeight="1" thickBot="1">
      <c r="A6" s="278"/>
      <c r="B6" s="281"/>
      <c r="C6" s="52"/>
      <c r="D6" s="157" t="s">
        <v>199</v>
      </c>
      <c r="E6" s="117"/>
      <c r="F6" s="117"/>
      <c r="G6" s="159" t="s">
        <v>192</v>
      </c>
      <c r="H6" s="117"/>
    </row>
    <row r="7" spans="1:8" ht="20.100000000000001" customHeight="1" thickBot="1">
      <c r="A7" s="278"/>
      <c r="B7" s="281"/>
      <c r="C7" s="52"/>
      <c r="D7" s="157" t="s">
        <v>195</v>
      </c>
      <c r="E7" s="117"/>
      <c r="F7" s="117"/>
      <c r="G7" s="159" t="s">
        <v>192</v>
      </c>
      <c r="H7" s="117"/>
    </row>
    <row r="8" spans="1:8" ht="20.100000000000001" customHeight="1" thickBot="1">
      <c r="A8" s="278"/>
      <c r="B8" s="281"/>
      <c r="C8" s="52"/>
      <c r="D8" s="157" t="s">
        <v>196</v>
      </c>
      <c r="E8" s="117"/>
      <c r="F8" s="117"/>
      <c r="G8" s="159" t="s">
        <v>192</v>
      </c>
      <c r="H8" s="117"/>
    </row>
    <row r="9" spans="1:8" ht="20.100000000000001" customHeight="1" thickBot="1">
      <c r="A9" s="278"/>
      <c r="B9" s="281"/>
      <c r="C9" s="52"/>
      <c r="D9" s="157" t="s">
        <v>197</v>
      </c>
      <c r="E9" s="117"/>
      <c r="F9" s="117"/>
      <c r="G9" s="159" t="s">
        <v>192</v>
      </c>
      <c r="H9" s="117"/>
    </row>
    <row r="10" spans="1:8" ht="20.100000000000001" customHeight="1" thickBot="1">
      <c r="A10" s="278"/>
      <c r="B10" s="281"/>
      <c r="C10" s="52"/>
      <c r="D10" s="158" t="s">
        <v>198</v>
      </c>
      <c r="E10" s="117"/>
      <c r="F10" s="117"/>
      <c r="G10" s="159" t="s">
        <v>192</v>
      </c>
      <c r="H10" s="117"/>
    </row>
    <row r="11" spans="1:8" ht="20.100000000000001" customHeight="1" thickBot="1">
      <c r="A11" s="278"/>
      <c r="B11" s="281"/>
      <c r="C11" s="52"/>
      <c r="D11" s="158" t="s">
        <v>9</v>
      </c>
      <c r="E11" s="117"/>
      <c r="F11" s="117"/>
      <c r="G11" s="152">
        <v>0.2638888888888889</v>
      </c>
      <c r="H11" s="117"/>
    </row>
    <row r="12" spans="1:8" ht="20.100000000000001" customHeight="1" thickBot="1">
      <c r="A12" s="278"/>
      <c r="B12" s="281"/>
      <c r="C12" s="52"/>
      <c r="D12" s="157" t="s">
        <v>197</v>
      </c>
      <c r="E12" s="117"/>
      <c r="F12" s="117"/>
      <c r="G12" s="152">
        <v>0.2673611111111111</v>
      </c>
      <c r="H12" s="117"/>
    </row>
    <row r="13" spans="1:8" ht="20.100000000000001" customHeight="1" thickBot="1">
      <c r="A13" s="278"/>
      <c r="B13" s="281"/>
      <c r="C13" s="52"/>
      <c r="D13" s="157" t="s">
        <v>196</v>
      </c>
      <c r="E13" s="117"/>
      <c r="F13" s="117"/>
      <c r="G13" s="152">
        <v>0.26874999999999999</v>
      </c>
      <c r="H13" s="117"/>
    </row>
    <row r="14" spans="1:8" ht="20.100000000000001" customHeight="1" thickBot="1">
      <c r="A14" s="278"/>
      <c r="B14" s="281"/>
      <c r="C14" s="52"/>
      <c r="D14" s="157" t="s">
        <v>195</v>
      </c>
      <c r="E14" s="117"/>
      <c r="F14" s="117"/>
      <c r="G14" s="152">
        <v>0.27013888888888887</v>
      </c>
      <c r="H14" s="117"/>
    </row>
    <row r="15" spans="1:8" ht="20.100000000000001" customHeight="1" thickBot="1">
      <c r="A15" s="278"/>
      <c r="B15" s="281"/>
      <c r="C15" s="52"/>
      <c r="D15" s="157" t="s">
        <v>194</v>
      </c>
      <c r="E15" s="117"/>
      <c r="F15" s="117"/>
      <c r="G15" s="152">
        <v>0.27083333333333331</v>
      </c>
      <c r="H15" s="117"/>
    </row>
    <row r="16" spans="1:8" ht="20.100000000000001" customHeight="1" thickBot="1">
      <c r="A16" s="278"/>
      <c r="B16" s="281"/>
      <c r="C16" s="52"/>
      <c r="D16" s="156" t="s">
        <v>193</v>
      </c>
      <c r="E16" s="117"/>
      <c r="F16" s="117"/>
      <c r="G16" s="152" t="s">
        <v>192</v>
      </c>
      <c r="H16" s="117"/>
    </row>
    <row r="17" spans="1:8" ht="20.100000000000001" customHeight="1" thickBot="1">
      <c r="A17" s="279"/>
      <c r="B17" s="282"/>
      <c r="C17" s="151"/>
      <c r="D17" s="150"/>
      <c r="E17" s="150"/>
      <c r="F17" s="149"/>
      <c r="G17" s="146"/>
      <c r="H17" s="117"/>
    </row>
    <row r="18" spans="1:8" ht="20.100000000000001" customHeight="1">
      <c r="A18" s="117"/>
      <c r="B18" s="117"/>
      <c r="C18" s="117"/>
      <c r="D18" s="117"/>
      <c r="E18" s="117"/>
      <c r="F18" s="117"/>
      <c r="G18" s="145"/>
      <c r="H18" s="117"/>
    </row>
    <row r="19" spans="1:8" ht="12.75" hidden="1"/>
    <row r="20" spans="1:8" ht="12.75" hidden="1"/>
    <row r="21" spans="1:8" ht="12.75" hidden="1"/>
    <row r="22" spans="1:8" ht="12.75" hidden="1"/>
    <row r="23" spans="1:8" ht="12.75" hidden="1" customHeight="1"/>
    <row r="24" spans="1:8" ht="12.75" hidden="1" customHeight="1"/>
    <row r="25" spans="1:8" ht="12.75" hidden="1" customHeight="1"/>
    <row r="26" spans="1:8" ht="12.75" hidden="1" customHeight="1"/>
    <row r="27" spans="1:8" ht="12.75" hidden="1" customHeight="1"/>
    <row r="28" spans="1:8" ht="12.75" hidden="1" customHeight="1"/>
    <row r="29" spans="1:8" ht="12.75" hidden="1" customHeight="1"/>
    <row r="30" spans="1:8" ht="12.75" hidden="1" customHeight="1"/>
    <row r="31" spans="1:8" ht="12.75" hidden="1" customHeight="1"/>
    <row r="32" spans="1:8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41" ht="12.75" hidden="1"/>
  </sheetData>
  <mergeCells count="7">
    <mergeCell ref="A1:G1"/>
    <mergeCell ref="A2:A17"/>
    <mergeCell ref="B2:B17"/>
    <mergeCell ref="C2:F3"/>
    <mergeCell ref="G2:G3"/>
    <mergeCell ref="E4:F4"/>
    <mergeCell ref="E5:F5"/>
  </mergeCells>
  <pageMargins left="0.7" right="0.7" top="0.75" bottom="0.75" header="0.3" footer="0.3"/>
  <pageSetup paperSize="9" orientation="landscape" r:id="rId1"/>
  <drawing r:id="rId2"/>
</worksheet>
</file>

<file path=docMetadata/LabelInfo.xml><?xml version="1.0" encoding="utf-8"?>
<clbl:labelList xmlns:clbl="http://schemas.microsoft.com/office/2020/mipLabelMetadata">
  <clbl:label id="{4aa679f0-cb1e-4a57-8424-f7ced8877611}" enabled="1" method="Privileged" siteId="{815142b9-9d2f-4d92-83c3-65e5740e49a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Makov</vt:lpstr>
      <vt:lpstr>Skalité</vt:lpstr>
      <vt:lpstr>LM-RK</vt:lpstr>
      <vt:lpstr>Trstená</vt:lpstr>
      <vt:lpstr>P Bystrica</vt:lpstr>
      <vt:lpstr>Fačkov</vt:lpstr>
      <vt:lpstr>Martin</vt:lpstr>
      <vt:lpstr>T Teplice</vt:lpstr>
      <vt:lpstr>ZA2</vt:lpstr>
      <vt:lpstr>ZA3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5005350</dc:creator>
  <cp:lastModifiedBy>Sikel Slavomír</cp:lastModifiedBy>
  <cp:lastPrinted>2017-02-17T07:21:32Z</cp:lastPrinted>
  <dcterms:created xsi:type="dcterms:W3CDTF">2010-03-26T09:37:51Z</dcterms:created>
  <dcterms:modified xsi:type="dcterms:W3CDTF">2023-06-20T09:10:05Z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bfe534-3704-4ae8-be20-6f6595e9d2cd_Enabled">
    <vt:lpwstr>true</vt:lpwstr>
  </property>
  <property fmtid="{D5CDD505-2E9C-101B-9397-08002B2CF9AE}" pid="3" name="MSIP_Label_a8bfe534-3704-4ae8-be20-6f6595e9d2cd_SetDate">
    <vt:lpwstr>2022-09-09T08:20:37Z</vt:lpwstr>
  </property>
  <property fmtid="{D5CDD505-2E9C-101B-9397-08002B2CF9AE}" pid="4" name="MSIP_Label_a8bfe534-3704-4ae8-be20-6f6595e9d2cd_Method">
    <vt:lpwstr>Standard</vt:lpwstr>
  </property>
  <property fmtid="{D5CDD505-2E9C-101B-9397-08002B2CF9AE}" pid="5" name="MSIP_Label_a8bfe534-3704-4ae8-be20-6f6595e9d2cd_Name">
    <vt:lpwstr>[KaSK] Internal use only - Internal use only Encrypted</vt:lpwstr>
  </property>
  <property fmtid="{D5CDD505-2E9C-101B-9397-08002B2CF9AE}" pid="6" name="MSIP_Label_a8bfe534-3704-4ae8-be20-6f6595e9d2cd_SiteId">
    <vt:lpwstr>815142b9-9d2f-4d92-83c3-65e5740e49aa</vt:lpwstr>
  </property>
  <property fmtid="{D5CDD505-2E9C-101B-9397-08002B2CF9AE}" pid="7" name="MSIP_Label_a8bfe534-3704-4ae8-be20-6f6595e9d2cd_ActionId">
    <vt:lpwstr>78c0f24f-7e22-4f42-9867-db2ef5ff0e39</vt:lpwstr>
  </property>
  <property fmtid="{D5CDD505-2E9C-101B-9397-08002B2CF9AE}" pid="8" name="MSIP_Label_a8bfe534-3704-4ae8-be20-6f6595e9d2cd_ContentBits">
    <vt:lpwstr>0</vt:lpwstr>
  </property>
</Properties>
</file>